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3040" windowHeight="9144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3" i="1"/>
</calcChain>
</file>

<file path=xl/sharedStrings.xml><?xml version="1.0" encoding="utf-8"?>
<sst xmlns="http://schemas.openxmlformats.org/spreadsheetml/2006/main" count="419" uniqueCount="191">
  <si>
    <t>序号</t>
  </si>
  <si>
    <t>学院名称</t>
    <phoneticPr fontId="2" type="noConversion"/>
  </si>
  <si>
    <t>课程名称</t>
    <phoneticPr fontId="2" type="noConversion"/>
  </si>
  <si>
    <t>材料科学与工程学院</t>
  </si>
  <si>
    <t>材料工程基础实验</t>
  </si>
  <si>
    <t>冯小平</t>
  </si>
  <si>
    <t>谢峻林</t>
  </si>
  <si>
    <t>吉晓莉</t>
  </si>
  <si>
    <t>姜洪舟</t>
  </si>
  <si>
    <t>文进</t>
  </si>
  <si>
    <t>热工设备</t>
    <phoneticPr fontId="7" type="noConversion"/>
  </si>
  <si>
    <t>姜洪舟</t>
    <phoneticPr fontId="7" type="noConversion"/>
  </si>
  <si>
    <t>赵青林</t>
    <phoneticPr fontId="7" type="noConversion"/>
  </si>
  <si>
    <t>材料概论</t>
  </si>
  <si>
    <t>杨全岭，戴英</t>
  </si>
  <si>
    <t>刘丹，邢伟宏</t>
  </si>
  <si>
    <t>梅启林，唐佩</t>
  </si>
  <si>
    <t>蹇守卫，石敏先</t>
  </si>
  <si>
    <t>余睿，王翔</t>
  </si>
  <si>
    <t>材料示范学院</t>
  </si>
  <si>
    <t>仿生材料</t>
  </si>
  <si>
    <t>高冠斌</t>
  </si>
  <si>
    <t>交通与物流工程学院</t>
  </si>
  <si>
    <t>轮机维护与修理</t>
    <phoneticPr fontId="2" type="noConversion"/>
  </si>
  <si>
    <t>田野</t>
    <phoneticPr fontId="2" type="noConversion"/>
  </si>
  <si>
    <t>工程图学A（下）</t>
  </si>
  <si>
    <t>葛艳红</t>
  </si>
  <si>
    <t>黄海</t>
  </si>
  <si>
    <t>胡勇</t>
  </si>
  <si>
    <t>船海与能源动力工程学院</t>
  </si>
  <si>
    <t>水力学D</t>
    <phoneticPr fontId="2" type="noConversion"/>
  </si>
  <si>
    <t>刘艾明</t>
    <phoneticPr fontId="2" type="noConversion"/>
  </si>
  <si>
    <t>内燃机学C</t>
    <phoneticPr fontId="2" type="noConversion"/>
  </si>
  <si>
    <r>
      <rPr>
        <sz val="11"/>
        <rFont val="宋体"/>
        <family val="3"/>
        <charset val="134"/>
      </rPr>
      <t>贺玉海</t>
    </r>
    <phoneticPr fontId="2" type="noConversion"/>
  </si>
  <si>
    <r>
      <rPr>
        <sz val="11"/>
        <rFont val="宋体"/>
        <family val="3"/>
        <charset val="134"/>
      </rPr>
      <t>工程热力学与传热学</t>
    </r>
    <r>
      <rPr>
        <sz val="11"/>
        <rFont val="Times New Roman"/>
        <family val="1"/>
      </rPr>
      <t>B</t>
    </r>
    <phoneticPr fontId="2" type="noConversion"/>
  </si>
  <si>
    <t>张尊华</t>
    <phoneticPr fontId="2" type="noConversion"/>
  </si>
  <si>
    <t>船舶管理C</t>
    <phoneticPr fontId="2" type="noConversion"/>
  </si>
  <si>
    <t>成春祥</t>
    <phoneticPr fontId="2" type="noConversion"/>
  </si>
  <si>
    <t>胡甫才</t>
    <phoneticPr fontId="2" type="noConversion"/>
  </si>
  <si>
    <t>汽车工程学院</t>
  </si>
  <si>
    <t>热能与动力机械测试技术</t>
    <phoneticPr fontId="2" type="noConversion"/>
  </si>
  <si>
    <t>侯献军</t>
  </si>
  <si>
    <t>阮  杰</t>
  </si>
  <si>
    <t>李文浩</t>
  </si>
  <si>
    <t>段海涛</t>
  </si>
  <si>
    <t>申祖国</t>
  </si>
  <si>
    <t>彭辅明</t>
  </si>
  <si>
    <t>汽车理论E</t>
  </si>
  <si>
    <t>余晨光</t>
  </si>
  <si>
    <t>汪怡平</t>
  </si>
  <si>
    <t>刘珣</t>
  </si>
  <si>
    <t>杨波</t>
  </si>
  <si>
    <t>郭会茹</t>
  </si>
  <si>
    <t>乔维高</t>
  </si>
  <si>
    <t>邓松</t>
  </si>
  <si>
    <t>汽车拆装实习</t>
  </si>
  <si>
    <t>田哲文</t>
  </si>
  <si>
    <t>魏晓旭</t>
  </si>
  <si>
    <t>吴敏</t>
  </si>
  <si>
    <t>洪峰</t>
  </si>
  <si>
    <t>汽车设计E</t>
    <phoneticPr fontId="2" type="noConversion"/>
  </si>
  <si>
    <t>喻厚宇、杨莹</t>
  </si>
  <si>
    <t>黄妙华</t>
  </si>
  <si>
    <t>钟绍华、江涛</t>
    <phoneticPr fontId="2" type="noConversion"/>
  </si>
  <si>
    <t>孙胜男、朱祝英、郭巍</t>
    <phoneticPr fontId="2" type="noConversion"/>
  </si>
  <si>
    <t>机电工程学院</t>
  </si>
  <si>
    <t>控制工程基础</t>
    <phoneticPr fontId="2" type="noConversion"/>
  </si>
  <si>
    <t>吴华春</t>
    <phoneticPr fontId="2" type="noConversion"/>
  </si>
  <si>
    <t>童晓玲</t>
  </si>
  <si>
    <t>石志良</t>
  </si>
  <si>
    <t>张和平</t>
  </si>
  <si>
    <t>工程图学A下</t>
  </si>
  <si>
    <t>王琳</t>
  </si>
  <si>
    <t>卢其兵</t>
  </si>
  <si>
    <t>郑钧宜</t>
  </si>
  <si>
    <t>刘雪红</t>
  </si>
  <si>
    <t>王慧源</t>
  </si>
  <si>
    <t>王成刚</t>
  </si>
  <si>
    <t>姚碧涛</t>
  </si>
  <si>
    <t>姚勇</t>
  </si>
  <si>
    <t>土木工程与建筑学院</t>
  </si>
  <si>
    <t>结构力学A1</t>
  </si>
  <si>
    <t>范小春</t>
  </si>
  <si>
    <t>资源与环境工程学院</t>
  </si>
  <si>
    <t>环境微生物学</t>
    <phoneticPr fontId="2" type="noConversion"/>
  </si>
  <si>
    <t>刁红丽</t>
    <phoneticPr fontId="2" type="noConversion"/>
  </si>
  <si>
    <t>人文地理学D</t>
    <phoneticPr fontId="2" type="noConversion"/>
  </si>
  <si>
    <t>张旭</t>
    <phoneticPr fontId="2" type="noConversion"/>
  </si>
  <si>
    <t>尹章才</t>
    <phoneticPr fontId="2" type="noConversion"/>
  </si>
  <si>
    <t>梁友嘉</t>
    <phoneticPr fontId="2" type="noConversion"/>
  </si>
  <si>
    <t>贾晓娟</t>
    <phoneticPr fontId="2" type="noConversion"/>
  </si>
  <si>
    <t>网络GIS</t>
    <phoneticPr fontId="2" type="noConversion"/>
  </si>
  <si>
    <t>尹章才</t>
  </si>
  <si>
    <t>黄解军</t>
    <phoneticPr fontId="2" type="noConversion"/>
  </si>
  <si>
    <t>詹云军</t>
    <phoneticPr fontId="2" type="noConversion"/>
  </si>
  <si>
    <t>黎华</t>
    <phoneticPr fontId="2" type="noConversion"/>
  </si>
  <si>
    <t>信息工程学院</t>
  </si>
  <si>
    <t xml:space="preserve">数字电子技术基础 </t>
    <phoneticPr fontId="2" type="noConversion"/>
  </si>
  <si>
    <t>吴友宇</t>
    <phoneticPr fontId="2" type="noConversion"/>
  </si>
  <si>
    <t>华剑</t>
  </si>
  <si>
    <t>许菲</t>
  </si>
  <si>
    <t>黄铮</t>
  </si>
  <si>
    <t>葛华</t>
  </si>
  <si>
    <t>孟哲</t>
  </si>
  <si>
    <t>杨媛媛</t>
  </si>
  <si>
    <t>曾刚</t>
  </si>
  <si>
    <t>金新娟</t>
  </si>
  <si>
    <t>罗强</t>
  </si>
  <si>
    <t>魏洪涛</t>
  </si>
  <si>
    <t>卢珏</t>
  </si>
  <si>
    <t>光纤通信</t>
    <phoneticPr fontId="2" type="noConversion"/>
  </si>
  <si>
    <t>葛华</t>
    <phoneticPr fontId="2" type="noConversion"/>
  </si>
  <si>
    <t>贾博文</t>
    <phoneticPr fontId="2" type="noConversion"/>
  </si>
  <si>
    <t>计算机与人工智能学院</t>
  </si>
  <si>
    <t>网络、群体与市场</t>
  </si>
  <si>
    <t>石兵</t>
  </si>
  <si>
    <t>航运学院</t>
  </si>
  <si>
    <t>船舶值班与避碰</t>
  </si>
  <si>
    <t>翁建军</t>
  </si>
  <si>
    <t xml:space="preserve">刘明俊 </t>
  </si>
  <si>
    <t>船载航行设备与系统C</t>
  </si>
  <si>
    <t>肖进丽</t>
  </si>
  <si>
    <t>地文航海</t>
  </si>
  <si>
    <t>徐言民</t>
  </si>
  <si>
    <t>刘勇</t>
  </si>
  <si>
    <t>杨帆</t>
  </si>
  <si>
    <t>理学院</t>
  </si>
  <si>
    <t>大学物理B</t>
  </si>
  <si>
    <t>汪礼胜</t>
  </si>
  <si>
    <t>胡靖华</t>
  </si>
  <si>
    <t>化学化工与生命科学学院</t>
  </si>
  <si>
    <t>医学基础</t>
  </si>
  <si>
    <t>刘霞</t>
  </si>
  <si>
    <t>天然药物化学</t>
  </si>
  <si>
    <t>徐海星</t>
  </si>
  <si>
    <t>管理学院</t>
  </si>
  <si>
    <t>会计学原理</t>
    <phoneticPr fontId="2" type="noConversion"/>
  </si>
  <si>
    <t>陈晓芳</t>
    <phoneticPr fontId="2" type="noConversion"/>
  </si>
  <si>
    <t>营销管理与策划C</t>
    <phoneticPr fontId="2" type="noConversion"/>
  </si>
  <si>
    <t>刘明菲</t>
    <phoneticPr fontId="2" type="noConversion"/>
  </si>
  <si>
    <t>MIS系统软件</t>
    <phoneticPr fontId="2" type="noConversion"/>
  </si>
  <si>
    <t>江长斌</t>
    <phoneticPr fontId="2" type="noConversion"/>
  </si>
  <si>
    <t>王虎</t>
    <phoneticPr fontId="2" type="noConversion"/>
  </si>
  <si>
    <t>经济学院</t>
  </si>
  <si>
    <t>中国对外贸易专题C</t>
  </si>
  <si>
    <t>余珮；魏龙</t>
  </si>
  <si>
    <t>艺术与设计学院</t>
  </si>
  <si>
    <t>工业设计史</t>
    <phoneticPr fontId="2" type="noConversion"/>
  </si>
  <si>
    <t>卢世主</t>
    <phoneticPr fontId="2" type="noConversion"/>
  </si>
  <si>
    <t>外国语学院</t>
  </si>
  <si>
    <t>法语语音语法2</t>
  </si>
  <si>
    <t>白琰媛</t>
  </si>
  <si>
    <t>马克思主义学院</t>
  </si>
  <si>
    <t>中国共产党思想政治教育史</t>
    <phoneticPr fontId="2" type="noConversion"/>
  </si>
  <si>
    <t>王盛开</t>
    <phoneticPr fontId="2" type="noConversion"/>
  </si>
  <si>
    <t>法学与人文社会学院</t>
  </si>
  <si>
    <t>跨文化交际</t>
    <phoneticPr fontId="2" type="noConversion"/>
  </si>
  <si>
    <t>龚琼芳</t>
    <phoneticPr fontId="2" type="noConversion"/>
  </si>
  <si>
    <t>传播学概论A</t>
    <phoneticPr fontId="2" type="noConversion"/>
  </si>
  <si>
    <t>翟红蕾</t>
    <phoneticPr fontId="2" type="noConversion"/>
  </si>
  <si>
    <t>体育部</t>
  </si>
  <si>
    <t>初级气排球</t>
    <phoneticPr fontId="12" type="noConversion"/>
  </si>
  <si>
    <t>胡启林</t>
    <phoneticPr fontId="12" type="noConversion"/>
  </si>
  <si>
    <t>团委</t>
    <phoneticPr fontId="2" type="noConversion"/>
  </si>
  <si>
    <t>大学生志愿服务指导与实践</t>
    <phoneticPr fontId="2" type="noConversion"/>
  </si>
  <si>
    <t>郎坤、许瑶、陈英桦、张巍、袁霞</t>
    <phoneticPr fontId="2" type="noConversion"/>
  </si>
  <si>
    <t>课堂负责人</t>
    <phoneticPr fontId="2" type="noConversion"/>
  </si>
  <si>
    <t>2021年校级“课程思政”示范课程及课堂认定名单</t>
    <phoneticPr fontId="2" type="noConversion"/>
  </si>
  <si>
    <t>课程负责人</t>
    <phoneticPr fontId="2" type="noConversion"/>
  </si>
  <si>
    <t>陈万煜</t>
  </si>
  <si>
    <t>田野</t>
  </si>
  <si>
    <t>刘艾明</t>
  </si>
  <si>
    <t>贺玉海</t>
  </si>
  <si>
    <t>张尊华</t>
  </si>
  <si>
    <t>成春祥</t>
  </si>
  <si>
    <t>喻厚宇</t>
  </si>
  <si>
    <t>吴华春</t>
  </si>
  <si>
    <t>刁红丽</t>
  </si>
  <si>
    <t>张旭</t>
  </si>
  <si>
    <t>吴友宇</t>
  </si>
  <si>
    <t>陈晓芳</t>
  </si>
  <si>
    <t>刘明菲</t>
  </si>
  <si>
    <t>江长斌</t>
  </si>
  <si>
    <t>余珮</t>
  </si>
  <si>
    <t>卢世主</t>
  </si>
  <si>
    <t>王盛开</t>
  </si>
  <si>
    <t>龚琼芳</t>
  </si>
  <si>
    <t>翟红蕾</t>
  </si>
  <si>
    <t>胡启林</t>
  </si>
  <si>
    <t>朱凡</t>
  </si>
  <si>
    <t>开课专业班级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</si>
</sst>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rgb="FF00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2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45;&#30740;&#21150;\&#35838;&#31243;&#24605;&#25919;\2021&#35838;&#31243;&#24605;&#25919;&#39564;&#25910;\4.&#20844;&#31034;\&#12304;&#33258;&#30041;&#12305;&#26657;&#32423;&#35838;&#31243;&#24605;&#25919;&#39033;&#30446;&#31034;&#33539;&#39564;&#25910;&#25311;&#36890;&#36807;&#21517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示范课程40"/>
      <sheetName val="示范课堂103"/>
      <sheetName val="通过验收课程73"/>
      <sheetName val="通过验收课堂95"/>
    </sheetNames>
    <sheetDataSet>
      <sheetData sheetId="0"/>
      <sheetData sheetId="1">
        <row r="1">
          <cell r="E1" t="str">
            <v>课堂
负责人</v>
          </cell>
          <cell r="F1" t="str">
            <v>开课专业班级</v>
          </cell>
        </row>
        <row r="2">
          <cell r="E2" t="str">
            <v>冯小平</v>
          </cell>
          <cell r="F2" t="str">
            <v>无机非1801-02</v>
          </cell>
        </row>
        <row r="3">
          <cell r="E3" t="str">
            <v>谢峻林</v>
          </cell>
          <cell r="F3" t="str">
            <v>材科1805-06</v>
          </cell>
        </row>
        <row r="4">
          <cell r="E4" t="str">
            <v>吉晓莉</v>
          </cell>
          <cell r="F4" t="str">
            <v>无机非1801-02</v>
          </cell>
        </row>
        <row r="5">
          <cell r="E5" t="str">
            <v>姜洪舟</v>
          </cell>
          <cell r="F5" t="str">
            <v>材科1805-06</v>
          </cell>
        </row>
        <row r="6">
          <cell r="E6" t="str">
            <v>文进</v>
          </cell>
          <cell r="F6" t="str">
            <v>无机非1801-02</v>
          </cell>
        </row>
        <row r="7">
          <cell r="E7" t="str">
            <v>姜洪舟</v>
          </cell>
          <cell r="F7" t="str">
            <v>材科1805-06
无机非1801-02</v>
          </cell>
        </row>
        <row r="8">
          <cell r="E8" t="str">
            <v>赵青林</v>
          </cell>
          <cell r="F8" t="str">
            <v>无机非1801-02</v>
          </cell>
        </row>
        <row r="9">
          <cell r="E9" t="str">
            <v>杨全岭，戴英</v>
          </cell>
          <cell r="F9" t="str">
            <v>材料类2001、2002、2003</v>
          </cell>
        </row>
        <row r="10">
          <cell r="E10" t="str">
            <v>刘丹，邢伟宏</v>
          </cell>
          <cell r="F10" t="str">
            <v>材料类2010、2011、2012</v>
          </cell>
        </row>
        <row r="11">
          <cell r="E11" t="str">
            <v>梅启林，唐佩</v>
          </cell>
          <cell r="F11" t="str">
            <v>材料类2007、2008、2009</v>
          </cell>
        </row>
        <row r="12">
          <cell r="E12" t="str">
            <v>蹇守卫，石敏先</v>
          </cell>
          <cell r="F12" t="str">
            <v>材料类2013、2014、2015</v>
          </cell>
        </row>
        <row r="13">
          <cell r="E13" t="str">
            <v>余睿，王翔</v>
          </cell>
          <cell r="F13" t="str">
            <v xml:space="preserve">材料类2004、2005、2006    </v>
          </cell>
        </row>
        <row r="14">
          <cell r="E14" t="str">
            <v>高冠斌</v>
          </cell>
          <cell r="F14" t="str">
            <v>材科sy1801-03</v>
          </cell>
        </row>
        <row r="15">
          <cell r="E15" t="str">
            <v>田野</v>
          </cell>
          <cell r="F15" t="str">
            <v>轮机1801-03</v>
          </cell>
        </row>
        <row r="16">
          <cell r="E16" t="str">
            <v>葛艳红</v>
          </cell>
          <cell r="F16" t="str">
            <v>机设2002</v>
          </cell>
        </row>
        <row r="17">
          <cell r="E17" t="str">
            <v>黄海</v>
          </cell>
          <cell r="F17" t="str">
            <v>机设2004</v>
          </cell>
        </row>
        <row r="18">
          <cell r="E18" t="str">
            <v>胡勇</v>
          </cell>
          <cell r="F18" t="str">
            <v>能动2001</v>
          </cell>
        </row>
        <row r="19">
          <cell r="E19" t="str">
            <v>刘艾明</v>
          </cell>
          <cell r="F19" t="str">
            <v>港航1901-02</v>
          </cell>
        </row>
        <row r="20">
          <cell r="E20" t="str">
            <v>贺玉海</v>
          </cell>
          <cell r="F20" t="str">
            <v>能动1801-04</v>
          </cell>
        </row>
        <row r="21">
          <cell r="E21" t="str">
            <v>张尊华</v>
          </cell>
          <cell r="F21" t="str">
            <v>轮机1901-1907</v>
          </cell>
        </row>
        <row r="22">
          <cell r="E22" t="str">
            <v>成春祥</v>
          </cell>
          <cell r="F22" t="str">
            <v>轮机1804-06;'轮机1807-ZY01</v>
          </cell>
        </row>
        <row r="23">
          <cell r="E23" t="str">
            <v>胡甫才</v>
          </cell>
          <cell r="F23" t="str">
            <v>轮机1801-03</v>
          </cell>
        </row>
        <row r="24">
          <cell r="E24" t="str">
            <v>侯献军</v>
          </cell>
          <cell r="F24" t="str">
            <v>能源2018级</v>
          </cell>
        </row>
        <row r="25">
          <cell r="E25" t="str">
            <v>阮  杰</v>
          </cell>
          <cell r="F25" t="str">
            <v>能源2018级</v>
          </cell>
        </row>
        <row r="26">
          <cell r="E26" t="str">
            <v>李文浩</v>
          </cell>
          <cell r="F26" t="str">
            <v>能源2018级</v>
          </cell>
        </row>
        <row r="27">
          <cell r="E27" t="str">
            <v>段海涛</v>
          </cell>
          <cell r="F27" t="str">
            <v>能源2018级</v>
          </cell>
        </row>
        <row r="28">
          <cell r="E28" t="str">
            <v>申祖国</v>
          </cell>
          <cell r="F28" t="str">
            <v>能源2018级</v>
          </cell>
        </row>
        <row r="29">
          <cell r="E29" t="str">
            <v>彭辅明</v>
          </cell>
          <cell r="F29" t="str">
            <v>能源2018级</v>
          </cell>
        </row>
        <row r="30">
          <cell r="E30" t="str">
            <v>余晨光</v>
          </cell>
          <cell r="F30" t="str">
            <v>车辆18教改班、车辆gj1804</v>
          </cell>
        </row>
        <row r="31">
          <cell r="E31" t="str">
            <v>汪怡平</v>
          </cell>
          <cell r="F31" t="str">
            <v>车辆1803、车辆gj1803</v>
          </cell>
        </row>
        <row r="32">
          <cell r="E32" t="str">
            <v>刘珣</v>
          </cell>
          <cell r="F32" t="str">
            <v>车辆zy1801</v>
          </cell>
        </row>
        <row r="33">
          <cell r="E33" t="str">
            <v>杨波</v>
          </cell>
          <cell r="F33" t="str">
            <v>车辆1804-05</v>
          </cell>
        </row>
        <row r="34">
          <cell r="E34" t="str">
            <v>郭会茹</v>
          </cell>
          <cell r="F34" t="str">
            <v>车辆1806、车辆gj1801</v>
          </cell>
        </row>
        <row r="35">
          <cell r="E35" t="str">
            <v>乔维高</v>
          </cell>
          <cell r="F35" t="str">
            <v>车辆1801-02</v>
          </cell>
        </row>
        <row r="36">
          <cell r="E36" t="str">
            <v>邓松</v>
          </cell>
          <cell r="F36" t="str">
            <v>车辆gj1802</v>
          </cell>
        </row>
        <row r="37">
          <cell r="E37" t="str">
            <v>田哲文</v>
          </cell>
          <cell r="F37" t="str">
            <v>能源1801</v>
          </cell>
        </row>
        <row r="38">
          <cell r="E38" t="str">
            <v>魏晓旭</v>
          </cell>
          <cell r="F38" t="str">
            <v>车辆1806</v>
          </cell>
        </row>
        <row r="39">
          <cell r="E39" t="str">
            <v>吴敏</v>
          </cell>
          <cell r="F39" t="str">
            <v>车辆zy1801</v>
          </cell>
        </row>
        <row r="40">
          <cell r="E40" t="str">
            <v>洪峰</v>
          </cell>
          <cell r="F40" t="str">
            <v>车辆1805</v>
          </cell>
        </row>
        <row r="41">
          <cell r="E41" t="str">
            <v>喻厚宇、杨莹</v>
          </cell>
          <cell r="F41" t="str">
            <v>车辆zy1801</v>
          </cell>
        </row>
        <row r="42">
          <cell r="E42" t="str">
            <v>黄妙华</v>
          </cell>
          <cell r="F42" t="str">
            <v>车辆1801-02</v>
          </cell>
        </row>
        <row r="43">
          <cell r="E43" t="str">
            <v>钟绍华、江涛</v>
          </cell>
          <cell r="F43" t="str">
            <v>车辆1803-04</v>
          </cell>
        </row>
        <row r="44">
          <cell r="E44" t="str">
            <v>孙胜男、朱祝英、郭巍</v>
          </cell>
          <cell r="F44" t="str">
            <v>车辆1805-06</v>
          </cell>
        </row>
        <row r="45">
          <cell r="E45" t="str">
            <v>吴华春</v>
          </cell>
          <cell r="F45" t="str">
            <v>机械1901-06,机械zy1901,机自xs1901</v>
          </cell>
        </row>
        <row r="46">
          <cell r="E46" t="str">
            <v>童晓玲</v>
          </cell>
          <cell r="F46" t="str">
            <v>机械1901-06,机械zy1901,机自xs1901</v>
          </cell>
        </row>
        <row r="47">
          <cell r="E47" t="str">
            <v>石志良</v>
          </cell>
          <cell r="F47" t="str">
            <v>机械1901-06,机械zy1901,机自xs1901</v>
          </cell>
        </row>
        <row r="48">
          <cell r="E48" t="str">
            <v>张和平</v>
          </cell>
          <cell r="F48" t="str">
            <v>机械1901-06,机械zy1901,机自xs1901</v>
          </cell>
        </row>
        <row r="49">
          <cell r="E49" t="str">
            <v>王琳</v>
          </cell>
          <cell r="F49" t="str">
            <v>机电类2009</v>
          </cell>
        </row>
        <row r="50">
          <cell r="E50" t="str">
            <v>卢其兵</v>
          </cell>
          <cell r="F50" t="str">
            <v>机电类2005</v>
          </cell>
        </row>
        <row r="51">
          <cell r="E51" t="str">
            <v>郑钧宜</v>
          </cell>
          <cell r="F51" t="str">
            <v>车辆类2010</v>
          </cell>
        </row>
        <row r="52">
          <cell r="E52" t="str">
            <v>刘雪红</v>
          </cell>
          <cell r="F52" t="str">
            <v>车辆类2003</v>
          </cell>
        </row>
        <row r="53">
          <cell r="E53" t="str">
            <v>王慧源</v>
          </cell>
          <cell r="F53" t="str">
            <v>车辆类2002</v>
          </cell>
        </row>
        <row r="54">
          <cell r="E54" t="str">
            <v>王成刚</v>
          </cell>
          <cell r="F54" t="str">
            <v>机自xs2001</v>
          </cell>
        </row>
        <row r="55">
          <cell r="E55" t="str">
            <v>姚碧涛</v>
          </cell>
          <cell r="F55" t="str">
            <v>测控2005</v>
          </cell>
        </row>
        <row r="56">
          <cell r="E56" t="str">
            <v>姚勇</v>
          </cell>
          <cell r="F56" t="str">
            <v>机电2004</v>
          </cell>
        </row>
        <row r="57">
          <cell r="E57" t="str">
            <v>范小春</v>
          </cell>
          <cell r="F57" t="str">
            <v>土木zy1901-02</v>
          </cell>
        </row>
        <row r="58">
          <cell r="E58" t="str">
            <v>刁红丽</v>
          </cell>
          <cell r="F58" t="str">
            <v>环科1901</v>
          </cell>
        </row>
        <row r="59">
          <cell r="E59" t="str">
            <v>张旭</v>
          </cell>
          <cell r="F59" t="str">
            <v>规划1901</v>
          </cell>
        </row>
        <row r="60">
          <cell r="E60" t="str">
            <v>尹章才</v>
          </cell>
          <cell r="F60" t="str">
            <v>规划1901</v>
          </cell>
        </row>
        <row r="61">
          <cell r="E61" t="str">
            <v>梁友嘉</v>
          </cell>
          <cell r="F61" t="str">
            <v>规划1901</v>
          </cell>
        </row>
        <row r="62">
          <cell r="E62" t="str">
            <v>贾晓娟</v>
          </cell>
          <cell r="F62" t="str">
            <v>规划1901</v>
          </cell>
        </row>
        <row r="63">
          <cell r="E63" t="str">
            <v>尹章才</v>
          </cell>
          <cell r="F63" t="str">
            <v>地理1801-2</v>
          </cell>
        </row>
        <row r="64">
          <cell r="E64" t="str">
            <v>黄解军</v>
          </cell>
          <cell r="F64" t="str">
            <v>地理1801-2</v>
          </cell>
        </row>
        <row r="65">
          <cell r="E65" t="str">
            <v>詹云军</v>
          </cell>
          <cell r="F65" t="str">
            <v>地理1801-2</v>
          </cell>
        </row>
        <row r="66">
          <cell r="E66" t="str">
            <v>黎华</v>
          </cell>
          <cell r="F66" t="str">
            <v>地理1801-2</v>
          </cell>
        </row>
        <row r="67">
          <cell r="E67" t="str">
            <v>张旭</v>
          </cell>
          <cell r="F67" t="str">
            <v>地理1801-2</v>
          </cell>
        </row>
        <row r="68">
          <cell r="E68" t="str">
            <v>吴友宇</v>
          </cell>
          <cell r="F68" t="str">
            <v>电子1901-03</v>
          </cell>
        </row>
        <row r="69">
          <cell r="E69" t="str">
            <v>华剑</v>
          </cell>
          <cell r="F69" t="str">
            <v>电气1904-6
电气自动化卓越
自动化1904-5</v>
          </cell>
        </row>
        <row r="70">
          <cell r="E70" t="str">
            <v>许菲</v>
          </cell>
          <cell r="F70" t="str">
            <v>电气1901-03</v>
          </cell>
        </row>
        <row r="71">
          <cell r="E71" t="str">
            <v>黄铮</v>
          </cell>
          <cell r="F71" t="str">
            <v>通信1901-04</v>
          </cell>
        </row>
        <row r="72">
          <cell r="E72" t="str">
            <v>葛华</v>
          </cell>
          <cell r="F72" t="str">
            <v>光信科1901-03</v>
          </cell>
        </row>
        <row r="73">
          <cell r="E73" t="str">
            <v>孟哲</v>
          </cell>
          <cell r="F73" t="str">
            <v>电信1901-03</v>
          </cell>
        </row>
        <row r="74">
          <cell r="E74" t="str">
            <v>杨媛媛</v>
          </cell>
          <cell r="F74" t="str">
            <v>电信科1901-02
物理JD1901</v>
          </cell>
        </row>
        <row r="75">
          <cell r="E75" t="str">
            <v>曾刚</v>
          </cell>
          <cell r="F75" t="str">
            <v>电信1904-06</v>
          </cell>
        </row>
        <row r="76">
          <cell r="E76" t="str">
            <v>金新娟</v>
          </cell>
          <cell r="F76" t="str">
            <v>信息1903-04
自动化1901-3</v>
          </cell>
        </row>
        <row r="77">
          <cell r="E77" t="str">
            <v>罗强</v>
          </cell>
          <cell r="F77" t="str">
            <v>通信zy1901  
信息sy1901  
通信gj1901</v>
          </cell>
        </row>
        <row r="78">
          <cell r="E78" t="str">
            <v>魏洪涛</v>
          </cell>
          <cell r="F78" t="str">
            <v>通信1901-04</v>
          </cell>
        </row>
        <row r="79">
          <cell r="E79" t="str">
            <v>卢珏</v>
          </cell>
          <cell r="F79" t="str">
            <v>电气1904-6
电气自动化卓越</v>
          </cell>
        </row>
        <row r="80">
          <cell r="E80" t="str">
            <v>葛华</v>
          </cell>
          <cell r="F80" t="str">
            <v>电子1801-1803</v>
          </cell>
        </row>
        <row r="81">
          <cell r="E81" t="str">
            <v>贾博文</v>
          </cell>
          <cell r="F81" t="str">
            <v>电子1801-1803</v>
          </cell>
        </row>
        <row r="82">
          <cell r="E82" t="str">
            <v>石兵</v>
          </cell>
          <cell r="F82" t="str">
            <v>软件、大数据18级</v>
          </cell>
        </row>
        <row r="83">
          <cell r="E83" t="str">
            <v>翁建军</v>
          </cell>
          <cell r="F83" t="str">
            <v>航海1801-04
航海1805-07</v>
          </cell>
        </row>
        <row r="84">
          <cell r="E84" t="str">
            <v xml:space="preserve">刘明俊 </v>
          </cell>
          <cell r="F84" t="str">
            <v>航海1801-04
航海1805-07</v>
          </cell>
        </row>
        <row r="85">
          <cell r="E85" t="str">
            <v>肖进丽</v>
          </cell>
          <cell r="F85" t="str">
            <v>海事1901-1902</v>
          </cell>
        </row>
        <row r="86">
          <cell r="E86" t="str">
            <v>徐言民</v>
          </cell>
          <cell r="F86" t="str">
            <v>航海1901-03</v>
          </cell>
        </row>
        <row r="87">
          <cell r="E87" t="str">
            <v>刘勇</v>
          </cell>
          <cell r="F87" t="str">
            <v>航海1906-07</v>
          </cell>
        </row>
        <row r="88">
          <cell r="E88" t="str">
            <v>杨帆</v>
          </cell>
          <cell r="F88" t="str">
            <v>航海1904-05</v>
          </cell>
        </row>
        <row r="89">
          <cell r="E89" t="str">
            <v>汪礼胜</v>
          </cell>
          <cell r="F89" t="str">
            <v>成型2001-03,成型zy2001等</v>
          </cell>
        </row>
        <row r="90">
          <cell r="E90" t="str">
            <v>胡靖华</v>
          </cell>
          <cell r="F90" t="str">
            <v>车辆2001-03等</v>
          </cell>
        </row>
        <row r="91">
          <cell r="E91" t="str">
            <v>刘霞</v>
          </cell>
          <cell r="F91" t="str">
            <v>制药工程1901、1902、zy1901班，制药工程H1901、H1902班</v>
          </cell>
        </row>
        <row r="92">
          <cell r="E92" t="str">
            <v>徐海星</v>
          </cell>
          <cell r="F92" t="str">
            <v>制药18级</v>
          </cell>
        </row>
        <row r="93">
          <cell r="E93" t="str">
            <v>陈晓芳</v>
          </cell>
          <cell r="F93" t="str">
            <v>工商类2001-2003</v>
          </cell>
        </row>
        <row r="94">
          <cell r="E94" t="str">
            <v>刘明菲</v>
          </cell>
          <cell r="F94" t="str">
            <v>营销1901-02</v>
          </cell>
        </row>
        <row r="95">
          <cell r="E95" t="str">
            <v>江长斌</v>
          </cell>
          <cell r="F95" t="str">
            <v>信管1901-02</v>
          </cell>
        </row>
        <row r="96">
          <cell r="E96" t="str">
            <v>王虎</v>
          </cell>
          <cell r="F96" t="str">
            <v>信管1903</v>
          </cell>
        </row>
        <row r="97">
          <cell r="E97" t="str">
            <v>余珮；魏龙</v>
          </cell>
          <cell r="F97" t="str">
            <v>国贸1801-1802</v>
          </cell>
        </row>
        <row r="98">
          <cell r="E98" t="str">
            <v>卢世主</v>
          </cell>
          <cell r="F98" t="str">
            <v>20级工业设计</v>
          </cell>
        </row>
        <row r="99">
          <cell r="E99" t="str">
            <v>白琰媛</v>
          </cell>
          <cell r="F99" t="str">
            <v>外语类2001、2002、2004、2005</v>
          </cell>
        </row>
        <row r="100">
          <cell r="E100" t="str">
            <v>王盛开</v>
          </cell>
          <cell r="F100" t="str">
            <v>思政1801-02</v>
          </cell>
        </row>
        <row r="101">
          <cell r="E101" t="str">
            <v>龚琼芳</v>
          </cell>
          <cell r="F101" t="str">
            <v>汉语1801</v>
          </cell>
        </row>
        <row r="102">
          <cell r="E102" t="str">
            <v>翟红蕾</v>
          </cell>
          <cell r="F102" t="str">
            <v>新闻传播大类20级1-3班</v>
          </cell>
        </row>
        <row r="103">
          <cell r="E103" t="str">
            <v>胡启林</v>
          </cell>
          <cell r="F103" t="str">
            <v>气排球选项班</v>
          </cell>
        </row>
        <row r="104">
          <cell r="E104" t="str">
            <v>郎坤、许瑶、陈英桦、张巍、袁霞</v>
          </cell>
          <cell r="F104" t="str">
            <v>全校学生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202.114.50.131/Course/kcxkxsList.do?rwkey=A81A9A2C6D333776E053FD02A8C06E66&amp;xnxq=2020-2021-1" TargetMode="External"/><Relationship Id="rId18" Type="http://schemas.openxmlformats.org/officeDocument/2006/relationships/hyperlink" Target="http://202.114.50.131/Course/kcxkxsList.do?rwkey=A81A9A2C6D333776E053FD02A8C06E66&amp;xnxq=2020-2021-1" TargetMode="External"/><Relationship Id="rId26" Type="http://schemas.openxmlformats.org/officeDocument/2006/relationships/hyperlink" Target="http://202.114.50.131/Course/kcxkxsList.do?rwkey=A81A9A2C6D333776E053FD02A8C06E66&amp;xnxq=2020-2021-1" TargetMode="External"/><Relationship Id="rId21" Type="http://schemas.openxmlformats.org/officeDocument/2006/relationships/hyperlink" Target="http://202.114.50.131/Course/kcxkxsList.do?rwkey=A81A9A2C6D333776E053FD02A8C06E66&amp;xnxq=2020-2021-1" TargetMode="External"/><Relationship Id="rId34" Type="http://schemas.openxmlformats.org/officeDocument/2006/relationships/hyperlink" Target="http://202.114.50.131/Course/kcxkxsList.do?rwkey=A81A9A2C6D333776E053FD02A8C06E66&amp;xnxq=2020-2021-1" TargetMode="External"/><Relationship Id="rId7" Type="http://schemas.openxmlformats.org/officeDocument/2006/relationships/hyperlink" Target="http://202.114.50.131/Course/kcxkxsList.do?rwkey=A81A9A2C6D333776E053FD02A8C06E66&amp;xnxq=2020-2021-1" TargetMode="External"/><Relationship Id="rId12" Type="http://schemas.openxmlformats.org/officeDocument/2006/relationships/hyperlink" Target="http://202.114.50.131/Course/kcxkxsList.do?rwkey=A81A9A2C6D333776E053FD02A8C06E66&amp;xnxq=2020-2021-1" TargetMode="External"/><Relationship Id="rId17" Type="http://schemas.openxmlformats.org/officeDocument/2006/relationships/hyperlink" Target="http://202.114.50.131/Course/kcxkxsList.do?rwkey=A81A9A2C6D333776E053FD02A8C06E66&amp;xnxq=2020-2021-1" TargetMode="External"/><Relationship Id="rId25" Type="http://schemas.openxmlformats.org/officeDocument/2006/relationships/hyperlink" Target="http://202.114.50.131/Course/kcxkxsList.do?rwkey=A81A9A2C6D333776E053FD02A8C06E66&amp;xnxq=2020-2021-1" TargetMode="External"/><Relationship Id="rId33" Type="http://schemas.openxmlformats.org/officeDocument/2006/relationships/hyperlink" Target="http://202.114.50.131/Course/kcxkxsList.do?rwkey=A81A9A2C6D333776E053FD02A8C06E66&amp;xnxq=2020-2021-1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202.114.50.131/Course/kcxkxsList.do?rwkey=A81A9A2C6D333776E053FD02A8C06E66&amp;xnxq=2020-2021-1" TargetMode="External"/><Relationship Id="rId16" Type="http://schemas.openxmlformats.org/officeDocument/2006/relationships/hyperlink" Target="http://202.114.50.131/Course/kcxkxsList.do?rwkey=A81A9A2C6D333776E053FD02A8C06E66&amp;xnxq=2020-2021-1" TargetMode="External"/><Relationship Id="rId20" Type="http://schemas.openxmlformats.org/officeDocument/2006/relationships/hyperlink" Target="http://202.114.50.131/Course/kcxkxsList.do?rwkey=A81A9A2C6D333776E053FD02A8C06E66&amp;xnxq=2020-2021-1" TargetMode="External"/><Relationship Id="rId29" Type="http://schemas.openxmlformats.org/officeDocument/2006/relationships/hyperlink" Target="http://202.114.50.131/Course/kcxkxsList.do?rwkey=A81A9A2C6D333776E053FD02A8C06E66&amp;xnxq=2020-2021-1" TargetMode="External"/><Relationship Id="rId1" Type="http://schemas.openxmlformats.org/officeDocument/2006/relationships/hyperlink" Target="http://202.114.50.131/Course/kcxkxsList.do?rwkey=A81A9A2C6D333776E053FD02A8C06E66&amp;xnxq=2020-2021-1" TargetMode="External"/><Relationship Id="rId6" Type="http://schemas.openxmlformats.org/officeDocument/2006/relationships/hyperlink" Target="http://202.114.50.131/Course/kcxkxsList.do?rwkey=A81A9A2C6D333776E053FD02A8C06E66&amp;xnxq=2020-2021-1" TargetMode="External"/><Relationship Id="rId11" Type="http://schemas.openxmlformats.org/officeDocument/2006/relationships/hyperlink" Target="http://202.114.50.131/Course/kcxkxsList.do?rwkey=A81A9A2C6D333776E053FD02A8C06E66&amp;xnxq=2020-2021-1" TargetMode="External"/><Relationship Id="rId24" Type="http://schemas.openxmlformats.org/officeDocument/2006/relationships/hyperlink" Target="http://202.114.50.131/Course/kcxkxsList.do?rwkey=A81A9A2C6D333776E053FD02A8C06E66&amp;xnxq=2020-2021-1" TargetMode="External"/><Relationship Id="rId32" Type="http://schemas.openxmlformats.org/officeDocument/2006/relationships/hyperlink" Target="http://202.114.50.131/Course/kcxkxsList.do?rwkey=A81A9A2C6D333776E053FD02A8C06E66&amp;xnxq=2020-2021-1" TargetMode="External"/><Relationship Id="rId37" Type="http://schemas.openxmlformats.org/officeDocument/2006/relationships/hyperlink" Target="http://202.114.50.131/Course/kcxkxsList.do?rwkey=A81A9A2C6D333776E053FD02A8C06E66&amp;xnxq=2020-2021-1" TargetMode="External"/><Relationship Id="rId5" Type="http://schemas.openxmlformats.org/officeDocument/2006/relationships/hyperlink" Target="http://202.114.50.131/Course/kcxkxsList.do?rwkey=A81A9A2C6D333776E053FD02A8C06E66&amp;xnxq=2020-2021-1" TargetMode="External"/><Relationship Id="rId15" Type="http://schemas.openxmlformats.org/officeDocument/2006/relationships/hyperlink" Target="http://202.114.50.131/Course/kcxkxsList.do?rwkey=A81A9A2C6D333776E053FD02A8C06E66&amp;xnxq=2020-2021-1" TargetMode="External"/><Relationship Id="rId23" Type="http://schemas.openxmlformats.org/officeDocument/2006/relationships/hyperlink" Target="http://202.114.50.131/Course/kcxkxsList.do?rwkey=A81A9A2C6D333776E053FD02A8C06E66&amp;xnxq=2020-2021-1" TargetMode="External"/><Relationship Id="rId28" Type="http://schemas.openxmlformats.org/officeDocument/2006/relationships/hyperlink" Target="http://202.114.50.131/Course/kcxkxsList.do?rwkey=A81A9A2C6D333776E053FD02A8C06E66&amp;xnxq=2020-2021-1" TargetMode="External"/><Relationship Id="rId36" Type="http://schemas.openxmlformats.org/officeDocument/2006/relationships/hyperlink" Target="http://202.114.50.131/Course/kcxkxsList.do?rwkey=A81A9A2C6D333776E053FD02A8C06E66&amp;xnxq=2020-2021-1" TargetMode="External"/><Relationship Id="rId10" Type="http://schemas.openxmlformats.org/officeDocument/2006/relationships/hyperlink" Target="http://202.114.50.131/Course/kcxkxsList.do?rwkey=A81A9A2C6D333776E053FD02A8C06E66&amp;xnxq=2020-2021-1" TargetMode="External"/><Relationship Id="rId19" Type="http://schemas.openxmlformats.org/officeDocument/2006/relationships/hyperlink" Target="http://202.114.50.131/Course/kcxkxsList.do?rwkey=A81A9A2C6D333776E053FD02A8C06E66&amp;xnxq=2020-2021-1" TargetMode="External"/><Relationship Id="rId31" Type="http://schemas.openxmlformats.org/officeDocument/2006/relationships/hyperlink" Target="http://202.114.50.131/Course/kcxkxsList.do?rwkey=A81A9A2C6D333776E053FD02A8C06E66&amp;xnxq=2020-2021-1" TargetMode="External"/><Relationship Id="rId4" Type="http://schemas.openxmlformats.org/officeDocument/2006/relationships/hyperlink" Target="http://202.114.50.131/Course/kcxkxsList.do?rwkey=A81A9A2C6D333776E053FD02A8C06E66&amp;xnxq=2020-2021-1" TargetMode="External"/><Relationship Id="rId9" Type="http://schemas.openxmlformats.org/officeDocument/2006/relationships/hyperlink" Target="http://202.114.50.131/Course/kcxkxsList.do?rwkey=A81A9A2C6D333776E053FD02A8C06E66&amp;xnxq=2020-2021-1" TargetMode="External"/><Relationship Id="rId14" Type="http://schemas.openxmlformats.org/officeDocument/2006/relationships/hyperlink" Target="http://202.114.50.131/Course/kcxkxsList.do?rwkey=A81A9A2C6D333776E053FD02A8C06E66&amp;xnxq=2020-2021-1" TargetMode="External"/><Relationship Id="rId22" Type="http://schemas.openxmlformats.org/officeDocument/2006/relationships/hyperlink" Target="http://202.114.50.131/Course/kcxkxsList.do?rwkey=A81A9A2C6D333776E053FD02A8C06E66&amp;xnxq=2020-2021-1" TargetMode="External"/><Relationship Id="rId27" Type="http://schemas.openxmlformats.org/officeDocument/2006/relationships/hyperlink" Target="http://202.114.50.131/Course/kcxkxsList.do?rwkey=A81A9A2C6D333776E053FD02A8C06E66&amp;xnxq=2020-2021-1" TargetMode="External"/><Relationship Id="rId30" Type="http://schemas.openxmlformats.org/officeDocument/2006/relationships/hyperlink" Target="http://202.114.50.131/Course/kcxkxsList.do?rwkey=A81A9A2C6D333776E053FD02A8C06E66&amp;xnxq=2020-2021-1" TargetMode="External"/><Relationship Id="rId35" Type="http://schemas.openxmlformats.org/officeDocument/2006/relationships/hyperlink" Target="http://202.114.50.131/Course/kcxkxsList.do?rwkey=A81A9A2C6D333776E053FD02A8C06E66&amp;xnxq=2020-2021-1" TargetMode="External"/><Relationship Id="rId8" Type="http://schemas.openxmlformats.org/officeDocument/2006/relationships/hyperlink" Target="http://202.114.50.131/Course/kcxkxsList.do?rwkey=A81A9A2C6D333776E053FD02A8C06E66&amp;xnxq=2020-2021-1" TargetMode="External"/><Relationship Id="rId3" Type="http://schemas.openxmlformats.org/officeDocument/2006/relationships/hyperlink" Target="http://202.114.50.131/Course/kcxkxsList.do?rwkey=A81A9A2C6D333776E053FD02A8C06E66&amp;xnxq=2020-2021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05"/>
  <sheetViews>
    <sheetView tabSelected="1" workbookViewId="0">
      <selection activeCell="E113" sqref="E113"/>
    </sheetView>
  </sheetViews>
  <sheetFormatPr defaultRowHeight="23.25" customHeight="1"/>
  <cols>
    <col min="2" max="2" width="22.44140625" customWidth="1"/>
    <col min="3" max="3" width="23.6640625" customWidth="1"/>
    <col min="4" max="4" width="14.33203125" customWidth="1"/>
    <col min="5" max="5" width="16" customWidth="1"/>
    <col min="6" max="6" width="20.77734375" style="32" customWidth="1"/>
  </cols>
  <sheetData>
    <row r="1" spans="1:6" ht="23.25" customHeight="1">
      <c r="A1" s="34" t="s">
        <v>167</v>
      </c>
      <c r="B1" s="34"/>
      <c r="C1" s="34"/>
      <c r="D1" s="34"/>
      <c r="E1" s="34"/>
      <c r="F1" s="34"/>
    </row>
    <row r="2" spans="1:6" ht="23.25" customHeight="1">
      <c r="A2" s="1" t="s">
        <v>0</v>
      </c>
      <c r="B2" s="29" t="s">
        <v>1</v>
      </c>
      <c r="C2" s="1" t="s">
        <v>2</v>
      </c>
      <c r="D2" s="1" t="s">
        <v>168</v>
      </c>
      <c r="E2" s="1" t="s">
        <v>166</v>
      </c>
      <c r="F2" s="29" t="s">
        <v>190</v>
      </c>
    </row>
    <row r="3" spans="1:6" ht="23.25" hidden="1" customHeight="1">
      <c r="A3" s="2">
        <v>1</v>
      </c>
      <c r="B3" s="3" t="s">
        <v>3</v>
      </c>
      <c r="C3" s="3" t="s">
        <v>4</v>
      </c>
      <c r="D3" s="3" t="s">
        <v>5</v>
      </c>
      <c r="E3" s="3" t="s">
        <v>5</v>
      </c>
      <c r="F3" s="33" t="str">
        <f>VLOOKUP(E3,[1]示范课堂103!$E:$F,2,0)</f>
        <v>无机非1801-02</v>
      </c>
    </row>
    <row r="4" spans="1:6" ht="23.25" hidden="1" customHeight="1">
      <c r="A4" s="2">
        <v>2</v>
      </c>
      <c r="B4" s="3" t="s">
        <v>3</v>
      </c>
      <c r="C4" s="3" t="s">
        <v>4</v>
      </c>
      <c r="D4" s="3" t="s">
        <v>5</v>
      </c>
      <c r="E4" s="3" t="s">
        <v>6</v>
      </c>
      <c r="F4" s="33" t="str">
        <f>VLOOKUP(E4,[1]示范课堂103!$E:$F,2,0)</f>
        <v>材科1805-06</v>
      </c>
    </row>
    <row r="5" spans="1:6" ht="23.25" hidden="1" customHeight="1">
      <c r="A5" s="2">
        <v>3</v>
      </c>
      <c r="B5" s="3" t="s">
        <v>3</v>
      </c>
      <c r="C5" s="3" t="s">
        <v>4</v>
      </c>
      <c r="D5" s="3" t="s">
        <v>5</v>
      </c>
      <c r="E5" s="3" t="s">
        <v>7</v>
      </c>
      <c r="F5" s="33" t="str">
        <f>VLOOKUP(E5,[1]示范课堂103!$E:$F,2,0)</f>
        <v>无机非1801-02</v>
      </c>
    </row>
    <row r="6" spans="1:6" ht="23.25" hidden="1" customHeight="1">
      <c r="A6" s="2">
        <v>4</v>
      </c>
      <c r="B6" s="3" t="s">
        <v>3</v>
      </c>
      <c r="C6" s="3" t="s">
        <v>4</v>
      </c>
      <c r="D6" s="3" t="s">
        <v>5</v>
      </c>
      <c r="E6" s="3" t="s">
        <v>8</v>
      </c>
      <c r="F6" s="33" t="str">
        <f>VLOOKUP(E6,[1]示范课堂103!$E:$F,2,0)</f>
        <v>材科1805-06</v>
      </c>
    </row>
    <row r="7" spans="1:6" ht="23.25" hidden="1" customHeight="1">
      <c r="A7" s="2">
        <v>5</v>
      </c>
      <c r="B7" s="3" t="s">
        <v>3</v>
      </c>
      <c r="C7" s="3" t="s">
        <v>4</v>
      </c>
      <c r="D7" s="3" t="s">
        <v>5</v>
      </c>
      <c r="E7" s="3" t="s">
        <v>9</v>
      </c>
      <c r="F7" s="33" t="str">
        <f>VLOOKUP(E7,[1]示范课堂103!$E:$F,2,0)</f>
        <v>无机非1801-02</v>
      </c>
    </row>
    <row r="8" spans="1:6" ht="23.25" hidden="1" customHeight="1">
      <c r="A8" s="2">
        <v>6</v>
      </c>
      <c r="B8" s="3" t="s">
        <v>3</v>
      </c>
      <c r="C8" s="5" t="s">
        <v>10</v>
      </c>
      <c r="D8" s="3" t="s">
        <v>8</v>
      </c>
      <c r="E8" s="6" t="s">
        <v>11</v>
      </c>
      <c r="F8" s="33" t="str">
        <f>VLOOKUP(E8,[1]示范课堂103!$E:$F,2,0)</f>
        <v>材科1805-06</v>
      </c>
    </row>
    <row r="9" spans="1:6" ht="23.25" hidden="1" customHeight="1">
      <c r="A9" s="2">
        <v>7</v>
      </c>
      <c r="B9" s="3" t="s">
        <v>3</v>
      </c>
      <c r="C9" s="5" t="s">
        <v>10</v>
      </c>
      <c r="D9" s="3" t="s">
        <v>8</v>
      </c>
      <c r="E9" s="6" t="s">
        <v>12</v>
      </c>
      <c r="F9" s="33" t="str">
        <f>VLOOKUP(E9,[1]示范课堂103!$E:$F,2,0)</f>
        <v>无机非1801-02</v>
      </c>
    </row>
    <row r="10" spans="1:6" ht="23.25" hidden="1" customHeight="1">
      <c r="A10" s="2">
        <v>8</v>
      </c>
      <c r="B10" s="7" t="s">
        <v>3</v>
      </c>
      <c r="C10" s="8" t="s">
        <v>13</v>
      </c>
      <c r="D10" s="3" t="s">
        <v>169</v>
      </c>
      <c r="E10" s="9" t="s">
        <v>14</v>
      </c>
      <c r="F10" s="33" t="str">
        <f>VLOOKUP(E10,[1]示范课堂103!$E:$F,2,0)</f>
        <v>材料类2001、2002、2003</v>
      </c>
    </row>
    <row r="11" spans="1:6" ht="23.25" hidden="1" customHeight="1">
      <c r="A11" s="2">
        <v>9</v>
      </c>
      <c r="B11" s="7" t="s">
        <v>3</v>
      </c>
      <c r="C11" s="8" t="s">
        <v>13</v>
      </c>
      <c r="D11" s="3" t="s">
        <v>169</v>
      </c>
      <c r="E11" s="9" t="s">
        <v>15</v>
      </c>
      <c r="F11" s="33" t="str">
        <f>VLOOKUP(E11,[1]示范课堂103!$E:$F,2,0)</f>
        <v>材料类2010、2011、2012</v>
      </c>
    </row>
    <row r="12" spans="1:6" ht="23.25" hidden="1" customHeight="1">
      <c r="A12" s="2">
        <v>10</v>
      </c>
      <c r="B12" s="7" t="s">
        <v>3</v>
      </c>
      <c r="C12" s="8" t="s">
        <v>13</v>
      </c>
      <c r="D12" s="3" t="s">
        <v>169</v>
      </c>
      <c r="E12" s="9" t="s">
        <v>16</v>
      </c>
      <c r="F12" s="33" t="str">
        <f>VLOOKUP(E12,[1]示范课堂103!$E:$F,2,0)</f>
        <v>材料类2007、2008、2009</v>
      </c>
    </row>
    <row r="13" spans="1:6" ht="23.25" hidden="1" customHeight="1">
      <c r="A13" s="2">
        <v>11</v>
      </c>
      <c r="B13" s="7" t="s">
        <v>3</v>
      </c>
      <c r="C13" s="8" t="s">
        <v>13</v>
      </c>
      <c r="D13" s="3" t="s">
        <v>169</v>
      </c>
      <c r="E13" s="9" t="s">
        <v>17</v>
      </c>
      <c r="F13" s="33" t="str">
        <f>VLOOKUP(E13,[1]示范课堂103!$E:$F,2,0)</f>
        <v>材料类2013、2014、2015</v>
      </c>
    </row>
    <row r="14" spans="1:6" ht="23.25" hidden="1" customHeight="1">
      <c r="A14" s="2">
        <v>12</v>
      </c>
      <c r="B14" s="7" t="s">
        <v>3</v>
      </c>
      <c r="C14" s="8" t="s">
        <v>13</v>
      </c>
      <c r="D14" s="3" t="s">
        <v>169</v>
      </c>
      <c r="E14" s="9" t="s">
        <v>18</v>
      </c>
      <c r="F14" s="33" t="str">
        <f>VLOOKUP(E14,[1]示范课堂103!$E:$F,2,0)</f>
        <v xml:space="preserve">材料类2004、2005、2006    </v>
      </c>
    </row>
    <row r="15" spans="1:6" ht="23.25" hidden="1" customHeight="1">
      <c r="A15" s="2">
        <v>13</v>
      </c>
      <c r="B15" s="7" t="s">
        <v>19</v>
      </c>
      <c r="C15" s="10" t="s">
        <v>20</v>
      </c>
      <c r="D15" s="3" t="s">
        <v>21</v>
      </c>
      <c r="E15" s="9" t="s">
        <v>21</v>
      </c>
      <c r="F15" s="33" t="str">
        <f>VLOOKUP(E15,[1]示范课堂103!$E:$F,2,0)</f>
        <v>材科sy1801-03</v>
      </c>
    </row>
    <row r="16" spans="1:6" ht="23.25" hidden="1" customHeight="1">
      <c r="A16" s="2">
        <v>14</v>
      </c>
      <c r="B16" s="11" t="s">
        <v>22</v>
      </c>
      <c r="C16" s="12" t="s">
        <v>23</v>
      </c>
      <c r="D16" s="3" t="s">
        <v>170</v>
      </c>
      <c r="E16" s="13" t="s">
        <v>24</v>
      </c>
      <c r="F16" s="33" t="str">
        <f>VLOOKUP(E16,[1]示范课堂103!$E:$F,2,0)</f>
        <v>轮机1801-03</v>
      </c>
    </row>
    <row r="17" spans="1:6" ht="23.25" hidden="1" customHeight="1">
      <c r="A17" s="2">
        <v>15</v>
      </c>
      <c r="B17" s="11" t="s">
        <v>22</v>
      </c>
      <c r="C17" s="14" t="s">
        <v>25</v>
      </c>
      <c r="D17" s="3" t="s">
        <v>26</v>
      </c>
      <c r="E17" s="14" t="s">
        <v>26</v>
      </c>
      <c r="F17" s="33" t="str">
        <f>VLOOKUP(E17,[1]示范课堂103!$E:$F,2,0)</f>
        <v>机设2002</v>
      </c>
    </row>
    <row r="18" spans="1:6" ht="23.25" hidden="1" customHeight="1">
      <c r="A18" s="2">
        <v>16</v>
      </c>
      <c r="B18" s="11" t="s">
        <v>22</v>
      </c>
      <c r="C18" s="14" t="s">
        <v>25</v>
      </c>
      <c r="D18" s="3" t="s">
        <v>26</v>
      </c>
      <c r="E18" s="14" t="s">
        <v>27</v>
      </c>
      <c r="F18" s="33" t="str">
        <f>VLOOKUP(E18,[1]示范课堂103!$E:$F,2,0)</f>
        <v>机设2004</v>
      </c>
    </row>
    <row r="19" spans="1:6" ht="23.25" hidden="1" customHeight="1">
      <c r="A19" s="2">
        <v>17</v>
      </c>
      <c r="B19" s="11" t="s">
        <v>22</v>
      </c>
      <c r="C19" s="14" t="s">
        <v>25</v>
      </c>
      <c r="D19" s="3" t="s">
        <v>26</v>
      </c>
      <c r="E19" s="14" t="s">
        <v>28</v>
      </c>
      <c r="F19" s="33" t="str">
        <f>VLOOKUP(E19,[1]示范课堂103!$E:$F,2,0)</f>
        <v>能动2001</v>
      </c>
    </row>
    <row r="20" spans="1:6" ht="23.25" hidden="1" customHeight="1">
      <c r="A20" s="2">
        <v>18</v>
      </c>
      <c r="B20" s="15" t="s">
        <v>29</v>
      </c>
      <c r="C20" s="2" t="s">
        <v>30</v>
      </c>
      <c r="D20" s="3" t="s">
        <v>171</v>
      </c>
      <c r="E20" s="2" t="s">
        <v>31</v>
      </c>
      <c r="F20" s="33" t="str">
        <f>VLOOKUP(E20,[1]示范课堂103!$E:$F,2,0)</f>
        <v>港航1901-02</v>
      </c>
    </row>
    <row r="21" spans="1:6" ht="23.25" hidden="1" customHeight="1">
      <c r="A21" s="2">
        <v>19</v>
      </c>
      <c r="B21" s="15" t="s">
        <v>29</v>
      </c>
      <c r="C21" s="16" t="s">
        <v>32</v>
      </c>
      <c r="D21" s="3" t="s">
        <v>172</v>
      </c>
      <c r="E21" s="13" t="s">
        <v>33</v>
      </c>
      <c r="F21" s="33" t="str">
        <f>VLOOKUP(E21,[1]示范课堂103!$E:$F,2,0)</f>
        <v>能动1801-04</v>
      </c>
    </row>
    <row r="22" spans="1:6" ht="23.25" hidden="1" customHeight="1">
      <c r="A22" s="2">
        <v>20</v>
      </c>
      <c r="B22" s="15" t="s">
        <v>29</v>
      </c>
      <c r="C22" s="12" t="s">
        <v>34</v>
      </c>
      <c r="D22" s="3" t="s">
        <v>173</v>
      </c>
      <c r="E22" s="13" t="s">
        <v>35</v>
      </c>
      <c r="F22" s="33" t="str">
        <f>VLOOKUP(E22,[1]示范课堂103!$E:$F,2,0)</f>
        <v>轮机1901-1907</v>
      </c>
    </row>
    <row r="23" spans="1:6" ht="23.25" hidden="1" customHeight="1">
      <c r="A23" s="2">
        <v>21</v>
      </c>
      <c r="B23" s="15" t="s">
        <v>29</v>
      </c>
      <c r="C23" s="12" t="s">
        <v>36</v>
      </c>
      <c r="D23" s="3" t="s">
        <v>174</v>
      </c>
      <c r="E23" s="13" t="s">
        <v>37</v>
      </c>
      <c r="F23" s="33" t="str">
        <f>VLOOKUP(E23,[1]示范课堂103!$E:$F,2,0)</f>
        <v>轮机1804-06;'轮机1807-ZY01</v>
      </c>
    </row>
    <row r="24" spans="1:6" ht="23.25" hidden="1" customHeight="1">
      <c r="A24" s="2">
        <v>22</v>
      </c>
      <c r="B24" s="15" t="s">
        <v>29</v>
      </c>
      <c r="C24" s="12" t="s">
        <v>36</v>
      </c>
      <c r="D24" s="3" t="s">
        <v>174</v>
      </c>
      <c r="E24" s="13" t="s">
        <v>38</v>
      </c>
      <c r="F24" s="33" t="str">
        <f>VLOOKUP(E24,[1]示范课堂103!$E:$F,2,0)</f>
        <v>轮机1801-03</v>
      </c>
    </row>
    <row r="25" spans="1:6" ht="23.25" hidden="1" customHeight="1">
      <c r="A25" s="2">
        <v>23</v>
      </c>
      <c r="B25" s="17" t="s">
        <v>39</v>
      </c>
      <c r="C25" s="10" t="s">
        <v>40</v>
      </c>
      <c r="D25" s="3" t="s">
        <v>41</v>
      </c>
      <c r="E25" s="4" t="s">
        <v>41</v>
      </c>
      <c r="F25" s="33" t="str">
        <f>VLOOKUP(E25,[1]示范课堂103!$E:$F,2,0)</f>
        <v>能源2018级</v>
      </c>
    </row>
    <row r="26" spans="1:6" ht="23.25" hidden="1" customHeight="1">
      <c r="A26" s="2">
        <v>24</v>
      </c>
      <c r="B26" s="17" t="s">
        <v>39</v>
      </c>
      <c r="C26" s="10" t="s">
        <v>40</v>
      </c>
      <c r="D26" s="3" t="s">
        <v>41</v>
      </c>
      <c r="E26" s="4" t="s">
        <v>42</v>
      </c>
      <c r="F26" s="33" t="str">
        <f>VLOOKUP(E26,[1]示范课堂103!$E:$F,2,0)</f>
        <v>能源2018级</v>
      </c>
    </row>
    <row r="27" spans="1:6" ht="23.25" hidden="1" customHeight="1">
      <c r="A27" s="2">
        <v>25</v>
      </c>
      <c r="B27" s="17" t="s">
        <v>39</v>
      </c>
      <c r="C27" s="10" t="s">
        <v>40</v>
      </c>
      <c r="D27" s="3" t="s">
        <v>41</v>
      </c>
      <c r="E27" s="4" t="s">
        <v>43</v>
      </c>
      <c r="F27" s="33" t="str">
        <f>VLOOKUP(E27,[1]示范课堂103!$E:$F,2,0)</f>
        <v>能源2018级</v>
      </c>
    </row>
    <row r="28" spans="1:6" ht="23.25" hidden="1" customHeight="1">
      <c r="A28" s="2">
        <v>26</v>
      </c>
      <c r="B28" s="17" t="s">
        <v>39</v>
      </c>
      <c r="C28" s="10" t="s">
        <v>40</v>
      </c>
      <c r="D28" s="3" t="s">
        <v>41</v>
      </c>
      <c r="E28" s="17" t="s">
        <v>44</v>
      </c>
      <c r="F28" s="33" t="str">
        <f>VLOOKUP(E28,[1]示范课堂103!$E:$F,2,0)</f>
        <v>能源2018级</v>
      </c>
    </row>
    <row r="29" spans="1:6" ht="23.25" hidden="1" customHeight="1">
      <c r="A29" s="2">
        <v>27</v>
      </c>
      <c r="B29" s="17" t="s">
        <v>39</v>
      </c>
      <c r="C29" s="10" t="s">
        <v>40</v>
      </c>
      <c r="D29" s="3" t="s">
        <v>41</v>
      </c>
      <c r="E29" s="17" t="s">
        <v>45</v>
      </c>
      <c r="F29" s="33" t="str">
        <f>VLOOKUP(E29,[1]示范课堂103!$E:$F,2,0)</f>
        <v>能源2018级</v>
      </c>
    </row>
    <row r="30" spans="1:6" ht="23.25" hidden="1" customHeight="1">
      <c r="A30" s="2">
        <v>28</v>
      </c>
      <c r="B30" s="17" t="s">
        <v>39</v>
      </c>
      <c r="C30" s="10" t="s">
        <v>40</v>
      </c>
      <c r="D30" s="3" t="s">
        <v>41</v>
      </c>
      <c r="E30" s="17" t="s">
        <v>46</v>
      </c>
      <c r="F30" s="33" t="str">
        <f>VLOOKUP(E30,[1]示范课堂103!$E:$F,2,0)</f>
        <v>能源2018级</v>
      </c>
    </row>
    <row r="31" spans="1:6" ht="23.25" hidden="1" customHeight="1">
      <c r="A31" s="2">
        <v>29</v>
      </c>
      <c r="B31" s="17" t="s">
        <v>39</v>
      </c>
      <c r="C31" s="18" t="s">
        <v>47</v>
      </c>
      <c r="D31" s="3" t="s">
        <v>48</v>
      </c>
      <c r="E31" s="3" t="s">
        <v>48</v>
      </c>
      <c r="F31" s="33" t="str">
        <f>VLOOKUP(E31,[1]示范课堂103!$E:$F,2,0)</f>
        <v>车辆18教改班、车辆gj1804</v>
      </c>
    </row>
    <row r="32" spans="1:6" ht="23.25" hidden="1" customHeight="1">
      <c r="A32" s="2">
        <v>30</v>
      </c>
      <c r="B32" s="17" t="s">
        <v>39</v>
      </c>
      <c r="C32" s="19" t="s">
        <v>47</v>
      </c>
      <c r="D32" s="3" t="s">
        <v>48</v>
      </c>
      <c r="E32" s="3" t="s">
        <v>49</v>
      </c>
      <c r="F32" s="33" t="str">
        <f>VLOOKUP(E32,[1]示范课堂103!$E:$F,2,0)</f>
        <v>车辆1803、车辆gj1803</v>
      </c>
    </row>
    <row r="33" spans="1:6" ht="23.25" hidden="1" customHeight="1">
      <c r="A33" s="2">
        <v>31</v>
      </c>
      <c r="B33" s="17" t="s">
        <v>39</v>
      </c>
      <c r="C33" s="19" t="s">
        <v>47</v>
      </c>
      <c r="D33" s="3" t="s">
        <v>48</v>
      </c>
      <c r="E33" s="3" t="s">
        <v>50</v>
      </c>
      <c r="F33" s="33" t="str">
        <f>VLOOKUP(E33,[1]示范课堂103!$E:$F,2,0)</f>
        <v>车辆zy1801</v>
      </c>
    </row>
    <row r="34" spans="1:6" ht="23.25" hidden="1" customHeight="1">
      <c r="A34" s="2">
        <v>32</v>
      </c>
      <c r="B34" s="17" t="s">
        <v>39</v>
      </c>
      <c r="C34" s="19" t="s">
        <v>47</v>
      </c>
      <c r="D34" s="3" t="s">
        <v>48</v>
      </c>
      <c r="E34" s="3" t="s">
        <v>51</v>
      </c>
      <c r="F34" s="33" t="str">
        <f>VLOOKUP(E34,[1]示范课堂103!$E:$F,2,0)</f>
        <v>车辆1804-05</v>
      </c>
    </row>
    <row r="35" spans="1:6" ht="23.25" hidden="1" customHeight="1">
      <c r="A35" s="2">
        <v>33</v>
      </c>
      <c r="B35" s="17" t="s">
        <v>39</v>
      </c>
      <c r="C35" s="19" t="s">
        <v>47</v>
      </c>
      <c r="D35" s="3" t="s">
        <v>48</v>
      </c>
      <c r="E35" s="3" t="s">
        <v>52</v>
      </c>
      <c r="F35" s="33" t="str">
        <f>VLOOKUP(E35,[1]示范课堂103!$E:$F,2,0)</f>
        <v>车辆1806、车辆gj1801</v>
      </c>
    </row>
    <row r="36" spans="1:6" ht="23.25" hidden="1" customHeight="1">
      <c r="A36" s="2">
        <v>34</v>
      </c>
      <c r="B36" s="17" t="s">
        <v>39</v>
      </c>
      <c r="C36" s="18" t="s">
        <v>47</v>
      </c>
      <c r="D36" s="3" t="s">
        <v>48</v>
      </c>
      <c r="E36" s="3" t="s">
        <v>53</v>
      </c>
      <c r="F36" s="33" t="str">
        <f>VLOOKUP(E36,[1]示范课堂103!$E:$F,2,0)</f>
        <v>车辆1801-02</v>
      </c>
    </row>
    <row r="37" spans="1:6" ht="23.25" hidden="1" customHeight="1">
      <c r="A37" s="2">
        <v>35</v>
      </c>
      <c r="B37" s="17" t="s">
        <v>39</v>
      </c>
      <c r="C37" s="18" t="s">
        <v>47</v>
      </c>
      <c r="D37" s="3" t="s">
        <v>48</v>
      </c>
      <c r="E37" s="3" t="s">
        <v>54</v>
      </c>
      <c r="F37" s="33" t="str">
        <f>VLOOKUP(E37,[1]示范课堂103!$E:$F,2,0)</f>
        <v>车辆gj1802</v>
      </c>
    </row>
    <row r="38" spans="1:6" ht="23.25" hidden="1" customHeight="1">
      <c r="A38" s="2">
        <v>36</v>
      </c>
      <c r="B38" s="17" t="s">
        <v>39</v>
      </c>
      <c r="C38" s="10" t="s">
        <v>55</v>
      </c>
      <c r="D38" s="3" t="s">
        <v>56</v>
      </c>
      <c r="E38" s="4" t="s">
        <v>56</v>
      </c>
      <c r="F38" s="33" t="str">
        <f>VLOOKUP(E38,[1]示范课堂103!$E:$F,2,0)</f>
        <v>能源1801</v>
      </c>
    </row>
    <row r="39" spans="1:6" ht="23.25" hidden="1" customHeight="1">
      <c r="A39" s="2">
        <v>37</v>
      </c>
      <c r="B39" s="17" t="s">
        <v>39</v>
      </c>
      <c r="C39" s="10" t="s">
        <v>55</v>
      </c>
      <c r="D39" s="3" t="s">
        <v>56</v>
      </c>
      <c r="E39" s="4" t="s">
        <v>57</v>
      </c>
      <c r="F39" s="33" t="str">
        <f>VLOOKUP(E39,[1]示范课堂103!$E:$F,2,0)</f>
        <v>车辆1806</v>
      </c>
    </row>
    <row r="40" spans="1:6" ht="23.25" hidden="1" customHeight="1">
      <c r="A40" s="2">
        <v>38</v>
      </c>
      <c r="B40" s="17" t="s">
        <v>39</v>
      </c>
      <c r="C40" s="10" t="s">
        <v>55</v>
      </c>
      <c r="D40" s="3" t="s">
        <v>56</v>
      </c>
      <c r="E40" s="4" t="s">
        <v>58</v>
      </c>
      <c r="F40" s="33" t="str">
        <f>VLOOKUP(E40,[1]示范课堂103!$E:$F,2,0)</f>
        <v>车辆zy1801</v>
      </c>
    </row>
    <row r="41" spans="1:6" ht="23.25" hidden="1" customHeight="1">
      <c r="A41" s="2">
        <v>39</v>
      </c>
      <c r="B41" s="17" t="s">
        <v>39</v>
      </c>
      <c r="C41" s="4" t="s">
        <v>55</v>
      </c>
      <c r="D41" s="3" t="s">
        <v>56</v>
      </c>
      <c r="E41" s="4" t="s">
        <v>59</v>
      </c>
      <c r="F41" s="33" t="str">
        <f>VLOOKUP(E41,[1]示范课堂103!$E:$F,2,0)</f>
        <v>车辆1805</v>
      </c>
    </row>
    <row r="42" spans="1:6" ht="23.25" hidden="1" customHeight="1">
      <c r="A42" s="2">
        <v>40</v>
      </c>
      <c r="B42" s="17" t="s">
        <v>39</v>
      </c>
      <c r="C42" s="4" t="s">
        <v>60</v>
      </c>
      <c r="D42" s="3" t="s">
        <v>175</v>
      </c>
      <c r="E42" s="4" t="s">
        <v>61</v>
      </c>
      <c r="F42" s="33" t="str">
        <f>VLOOKUP(E42,[1]示范课堂103!$E:$F,2,0)</f>
        <v>车辆zy1801</v>
      </c>
    </row>
    <row r="43" spans="1:6" ht="23.25" hidden="1" customHeight="1">
      <c r="A43" s="2">
        <v>41</v>
      </c>
      <c r="B43" s="17" t="s">
        <v>39</v>
      </c>
      <c r="C43" s="4" t="s">
        <v>60</v>
      </c>
      <c r="D43" s="3" t="s">
        <v>175</v>
      </c>
      <c r="E43" s="4" t="s">
        <v>62</v>
      </c>
      <c r="F43" s="33" t="str">
        <f>VLOOKUP(E43,[1]示范课堂103!$E:$F,2,0)</f>
        <v>车辆1801-02</v>
      </c>
    </row>
    <row r="44" spans="1:6" ht="23.25" hidden="1" customHeight="1">
      <c r="A44" s="2">
        <v>42</v>
      </c>
      <c r="B44" s="17" t="s">
        <v>39</v>
      </c>
      <c r="C44" s="4" t="s">
        <v>60</v>
      </c>
      <c r="D44" s="3" t="s">
        <v>175</v>
      </c>
      <c r="E44" s="4" t="s">
        <v>63</v>
      </c>
      <c r="F44" s="33" t="str">
        <f>VLOOKUP(E44,[1]示范课堂103!$E:$F,2,0)</f>
        <v>车辆1803-04</v>
      </c>
    </row>
    <row r="45" spans="1:6" ht="23.25" hidden="1" customHeight="1">
      <c r="A45" s="2">
        <v>43</v>
      </c>
      <c r="B45" s="17" t="s">
        <v>39</v>
      </c>
      <c r="C45" s="4" t="s">
        <v>60</v>
      </c>
      <c r="D45" s="3" t="s">
        <v>175</v>
      </c>
      <c r="E45" s="20" t="s">
        <v>64</v>
      </c>
      <c r="F45" s="33" t="str">
        <f>VLOOKUP(E45,[1]示范课堂103!$E:$F,2,0)</f>
        <v>车辆1805-06</v>
      </c>
    </row>
    <row r="46" spans="1:6" ht="23.25" hidden="1" customHeight="1">
      <c r="A46" s="2">
        <v>44</v>
      </c>
      <c r="B46" s="3" t="s">
        <v>65</v>
      </c>
      <c r="C46" s="3" t="s">
        <v>66</v>
      </c>
      <c r="D46" s="3" t="s">
        <v>176</v>
      </c>
      <c r="E46" s="21" t="s">
        <v>67</v>
      </c>
      <c r="F46" s="33" t="str">
        <f>VLOOKUP(E46,[1]示范课堂103!$E:$F,2,0)</f>
        <v>机械1901-06,机械zy1901,机自xs1901</v>
      </c>
    </row>
    <row r="47" spans="1:6" ht="23.25" hidden="1" customHeight="1">
      <c r="A47" s="2">
        <v>45</v>
      </c>
      <c r="B47" s="3" t="s">
        <v>65</v>
      </c>
      <c r="C47" s="3" t="s">
        <v>66</v>
      </c>
      <c r="D47" s="3" t="s">
        <v>176</v>
      </c>
      <c r="E47" s="21" t="s">
        <v>68</v>
      </c>
      <c r="F47" s="33" t="str">
        <f>VLOOKUP(E47,[1]示范课堂103!$E:$F,2,0)</f>
        <v>机械1901-06,机械zy1901,机自xs1901</v>
      </c>
    </row>
    <row r="48" spans="1:6" ht="23.25" hidden="1" customHeight="1">
      <c r="A48" s="2">
        <v>46</v>
      </c>
      <c r="B48" s="3" t="s">
        <v>65</v>
      </c>
      <c r="C48" s="3" t="s">
        <v>66</v>
      </c>
      <c r="D48" s="3" t="s">
        <v>176</v>
      </c>
      <c r="E48" s="21" t="s">
        <v>69</v>
      </c>
      <c r="F48" s="33" t="str">
        <f>VLOOKUP(E48,[1]示范课堂103!$E:$F,2,0)</f>
        <v>机械1901-06,机械zy1901,机自xs1901</v>
      </c>
    </row>
    <row r="49" spans="1:6" ht="23.25" hidden="1" customHeight="1">
      <c r="A49" s="2">
        <v>47</v>
      </c>
      <c r="B49" s="3" t="s">
        <v>65</v>
      </c>
      <c r="C49" s="3" t="s">
        <v>66</v>
      </c>
      <c r="D49" s="3" t="s">
        <v>176</v>
      </c>
      <c r="E49" s="21" t="s">
        <v>70</v>
      </c>
      <c r="F49" s="33" t="str">
        <f>VLOOKUP(E49,[1]示范课堂103!$E:$F,2,0)</f>
        <v>机械1901-06,机械zy1901,机自xs1901</v>
      </c>
    </row>
    <row r="50" spans="1:6" ht="23.25" hidden="1" customHeight="1">
      <c r="A50" s="2">
        <v>48</v>
      </c>
      <c r="B50" s="22" t="s">
        <v>65</v>
      </c>
      <c r="C50" s="22" t="s">
        <v>71</v>
      </c>
      <c r="D50" s="3" t="s">
        <v>72</v>
      </c>
      <c r="E50" s="22" t="s">
        <v>72</v>
      </c>
      <c r="F50" s="33" t="str">
        <f>VLOOKUP(E50,[1]示范课堂103!$E:$F,2,0)</f>
        <v>机电类2009</v>
      </c>
    </row>
    <row r="51" spans="1:6" ht="23.25" hidden="1" customHeight="1">
      <c r="A51" s="2">
        <v>49</v>
      </c>
      <c r="B51" s="22" t="s">
        <v>65</v>
      </c>
      <c r="C51" s="22" t="s">
        <v>71</v>
      </c>
      <c r="D51" s="3" t="s">
        <v>72</v>
      </c>
      <c r="E51" s="22" t="s">
        <v>73</v>
      </c>
      <c r="F51" s="33" t="str">
        <f>VLOOKUP(E51,[1]示范课堂103!$E:$F,2,0)</f>
        <v>机电类2005</v>
      </c>
    </row>
    <row r="52" spans="1:6" ht="23.25" hidden="1" customHeight="1">
      <c r="A52" s="2">
        <v>50</v>
      </c>
      <c r="B52" s="22" t="s">
        <v>65</v>
      </c>
      <c r="C52" s="22" t="s">
        <v>71</v>
      </c>
      <c r="D52" s="3" t="s">
        <v>72</v>
      </c>
      <c r="E52" s="22" t="s">
        <v>74</v>
      </c>
      <c r="F52" s="33" t="str">
        <f>VLOOKUP(E52,[1]示范课堂103!$E:$F,2,0)</f>
        <v>车辆类2010</v>
      </c>
    </row>
    <row r="53" spans="1:6" ht="23.25" hidden="1" customHeight="1">
      <c r="A53" s="2">
        <v>51</v>
      </c>
      <c r="B53" s="22" t="s">
        <v>65</v>
      </c>
      <c r="C53" s="22" t="s">
        <v>71</v>
      </c>
      <c r="D53" s="3" t="s">
        <v>72</v>
      </c>
      <c r="E53" s="22" t="s">
        <v>75</v>
      </c>
      <c r="F53" s="33" t="str">
        <f>VLOOKUP(E53,[1]示范课堂103!$E:$F,2,0)</f>
        <v>车辆类2003</v>
      </c>
    </row>
    <row r="54" spans="1:6" ht="23.25" hidden="1" customHeight="1">
      <c r="A54" s="2">
        <v>52</v>
      </c>
      <c r="B54" s="22" t="s">
        <v>65</v>
      </c>
      <c r="C54" s="22" t="s">
        <v>71</v>
      </c>
      <c r="D54" s="3" t="s">
        <v>72</v>
      </c>
      <c r="E54" s="22" t="s">
        <v>76</v>
      </c>
      <c r="F54" s="33" t="str">
        <f>VLOOKUP(E54,[1]示范课堂103!$E:$F,2,0)</f>
        <v>车辆类2002</v>
      </c>
    </row>
    <row r="55" spans="1:6" ht="23.25" hidden="1" customHeight="1">
      <c r="A55" s="2">
        <v>53</v>
      </c>
      <c r="B55" s="22" t="s">
        <v>65</v>
      </c>
      <c r="C55" s="22" t="s">
        <v>71</v>
      </c>
      <c r="D55" s="3" t="s">
        <v>72</v>
      </c>
      <c r="E55" s="22" t="s">
        <v>77</v>
      </c>
      <c r="F55" s="33" t="str">
        <f>VLOOKUP(E55,[1]示范课堂103!$E:$F,2,0)</f>
        <v>机自xs2001</v>
      </c>
    </row>
    <row r="56" spans="1:6" ht="23.25" hidden="1" customHeight="1">
      <c r="A56" s="2">
        <v>54</v>
      </c>
      <c r="B56" s="22" t="s">
        <v>65</v>
      </c>
      <c r="C56" s="22" t="s">
        <v>71</v>
      </c>
      <c r="D56" s="3" t="s">
        <v>72</v>
      </c>
      <c r="E56" s="22" t="s">
        <v>78</v>
      </c>
      <c r="F56" s="33" t="str">
        <f>VLOOKUP(E56,[1]示范课堂103!$E:$F,2,0)</f>
        <v>测控2005</v>
      </c>
    </row>
    <row r="57" spans="1:6" ht="23.25" hidden="1" customHeight="1">
      <c r="A57" s="2">
        <v>55</v>
      </c>
      <c r="B57" s="22" t="s">
        <v>65</v>
      </c>
      <c r="C57" s="22" t="s">
        <v>71</v>
      </c>
      <c r="D57" s="3" t="s">
        <v>72</v>
      </c>
      <c r="E57" s="22" t="s">
        <v>79</v>
      </c>
      <c r="F57" s="33" t="str">
        <f>VLOOKUP(E57,[1]示范课堂103!$E:$F,2,0)</f>
        <v>机电2004</v>
      </c>
    </row>
    <row r="58" spans="1:6" ht="23.25" hidden="1" customHeight="1">
      <c r="A58" s="2">
        <v>56</v>
      </c>
      <c r="B58" s="7" t="s">
        <v>80</v>
      </c>
      <c r="C58" s="7" t="s">
        <v>81</v>
      </c>
      <c r="D58" s="3" t="s">
        <v>82</v>
      </c>
      <c r="E58" s="7" t="s">
        <v>82</v>
      </c>
      <c r="F58" s="33" t="str">
        <f>VLOOKUP(E58,[1]示范课堂103!$E:$F,2,0)</f>
        <v>土木zy1901-02</v>
      </c>
    </row>
    <row r="59" spans="1:6" ht="23.25" hidden="1" customHeight="1">
      <c r="A59" s="2">
        <v>57</v>
      </c>
      <c r="B59" s="20" t="s">
        <v>83</v>
      </c>
      <c r="C59" s="23" t="s">
        <v>84</v>
      </c>
      <c r="D59" s="3" t="s">
        <v>177</v>
      </c>
      <c r="E59" s="20" t="s">
        <v>85</v>
      </c>
      <c r="F59" s="33" t="str">
        <f>VLOOKUP(E59,[1]示范课堂103!$E:$F,2,0)</f>
        <v>环科1901</v>
      </c>
    </row>
    <row r="60" spans="1:6" ht="23.25" hidden="1" customHeight="1">
      <c r="A60" s="2">
        <v>58</v>
      </c>
      <c r="B60" s="20" t="s">
        <v>83</v>
      </c>
      <c r="C60" s="23" t="s">
        <v>86</v>
      </c>
      <c r="D60" s="3" t="s">
        <v>178</v>
      </c>
      <c r="E60" s="20" t="s">
        <v>87</v>
      </c>
      <c r="F60" s="33" t="str">
        <f>VLOOKUP(E60,[1]示范课堂103!$E:$F,2,0)</f>
        <v>规划1901</v>
      </c>
    </row>
    <row r="61" spans="1:6" ht="23.25" hidden="1" customHeight="1">
      <c r="A61" s="2">
        <v>59</v>
      </c>
      <c r="B61" s="20" t="s">
        <v>83</v>
      </c>
      <c r="C61" s="23" t="s">
        <v>86</v>
      </c>
      <c r="D61" s="3" t="s">
        <v>178</v>
      </c>
      <c r="E61" s="20" t="s">
        <v>88</v>
      </c>
      <c r="F61" s="33" t="str">
        <f>VLOOKUP(E61,[1]示范课堂103!$E:$F,2,0)</f>
        <v>规划1901</v>
      </c>
    </row>
    <row r="62" spans="1:6" ht="23.25" hidden="1" customHeight="1">
      <c r="A62" s="2">
        <v>60</v>
      </c>
      <c r="B62" s="20" t="s">
        <v>83</v>
      </c>
      <c r="C62" s="23" t="s">
        <v>86</v>
      </c>
      <c r="D62" s="3" t="s">
        <v>178</v>
      </c>
      <c r="E62" s="20" t="s">
        <v>89</v>
      </c>
      <c r="F62" s="33" t="str">
        <f>VLOOKUP(E62,[1]示范课堂103!$E:$F,2,0)</f>
        <v>规划1901</v>
      </c>
    </row>
    <row r="63" spans="1:6" ht="23.25" hidden="1" customHeight="1">
      <c r="A63" s="2">
        <v>61</v>
      </c>
      <c r="B63" s="20" t="s">
        <v>83</v>
      </c>
      <c r="C63" s="20" t="s">
        <v>86</v>
      </c>
      <c r="D63" s="3" t="s">
        <v>178</v>
      </c>
      <c r="E63" s="20" t="s">
        <v>90</v>
      </c>
      <c r="F63" s="33" t="str">
        <f>VLOOKUP(E63,[1]示范课堂103!$E:$F,2,0)</f>
        <v>规划1901</v>
      </c>
    </row>
    <row r="64" spans="1:6" ht="23.25" hidden="1" customHeight="1">
      <c r="A64" s="2">
        <v>62</v>
      </c>
      <c r="B64" s="24" t="s">
        <v>83</v>
      </c>
      <c r="C64" s="20" t="s">
        <v>91</v>
      </c>
      <c r="D64" s="3" t="s">
        <v>92</v>
      </c>
      <c r="E64" s="20" t="s">
        <v>92</v>
      </c>
      <c r="F64" s="33" t="str">
        <f>VLOOKUP(E64,[1]示范课堂103!$E:$F,2,0)</f>
        <v>规划1901</v>
      </c>
    </row>
    <row r="65" spans="1:6" ht="23.25" hidden="1" customHeight="1">
      <c r="A65" s="2">
        <v>63</v>
      </c>
      <c r="B65" s="24" t="s">
        <v>83</v>
      </c>
      <c r="C65" s="20" t="s">
        <v>91</v>
      </c>
      <c r="D65" s="3" t="s">
        <v>92</v>
      </c>
      <c r="E65" s="20" t="s">
        <v>93</v>
      </c>
      <c r="F65" s="33" t="str">
        <f>VLOOKUP(E65,[1]示范课堂103!$E:$F,2,0)</f>
        <v>地理1801-2</v>
      </c>
    </row>
    <row r="66" spans="1:6" ht="23.25" hidden="1" customHeight="1">
      <c r="A66" s="2">
        <v>64</v>
      </c>
      <c r="B66" s="20" t="s">
        <v>83</v>
      </c>
      <c r="C66" s="20" t="s">
        <v>91</v>
      </c>
      <c r="D66" s="3" t="s">
        <v>92</v>
      </c>
      <c r="E66" s="20" t="s">
        <v>94</v>
      </c>
      <c r="F66" s="33" t="str">
        <f>VLOOKUP(E66,[1]示范课堂103!$E:$F,2,0)</f>
        <v>地理1801-2</v>
      </c>
    </row>
    <row r="67" spans="1:6" ht="23.25" hidden="1" customHeight="1">
      <c r="A67" s="2">
        <v>65</v>
      </c>
      <c r="B67" s="20" t="s">
        <v>83</v>
      </c>
      <c r="C67" s="20" t="s">
        <v>91</v>
      </c>
      <c r="D67" s="3" t="s">
        <v>92</v>
      </c>
      <c r="E67" s="20" t="s">
        <v>95</v>
      </c>
      <c r="F67" s="33" t="str">
        <f>VLOOKUP(E67,[1]示范课堂103!$E:$F,2,0)</f>
        <v>地理1801-2</v>
      </c>
    </row>
    <row r="68" spans="1:6" ht="23.25" hidden="1" customHeight="1">
      <c r="A68" s="2">
        <v>66</v>
      </c>
      <c r="B68" s="23" t="s">
        <v>83</v>
      </c>
      <c r="C68" s="23" t="s">
        <v>91</v>
      </c>
      <c r="D68" s="3" t="s">
        <v>92</v>
      </c>
      <c r="E68" s="20" t="s">
        <v>87</v>
      </c>
      <c r="F68" s="33" t="str">
        <f>VLOOKUP(E68,[1]示范课堂103!$E:$F,2,0)</f>
        <v>规划1901</v>
      </c>
    </row>
    <row r="69" spans="1:6" ht="23.25" hidden="1" customHeight="1">
      <c r="A69" s="2">
        <v>67</v>
      </c>
      <c r="B69" s="25" t="s">
        <v>96</v>
      </c>
      <c r="C69" s="30" t="s">
        <v>97</v>
      </c>
      <c r="D69" s="3" t="s">
        <v>179</v>
      </c>
      <c r="E69" s="3" t="s">
        <v>98</v>
      </c>
      <c r="F69" s="33" t="str">
        <f>VLOOKUP(E69,[1]示范课堂103!$E:$F,2,0)</f>
        <v>电子1901-03</v>
      </c>
    </row>
    <row r="70" spans="1:6" ht="23.25" hidden="1" customHeight="1">
      <c r="A70" s="2">
        <v>68</v>
      </c>
      <c r="B70" s="25" t="s">
        <v>96</v>
      </c>
      <c r="C70" s="30" t="s">
        <v>97</v>
      </c>
      <c r="D70" s="3" t="s">
        <v>179</v>
      </c>
      <c r="E70" s="3" t="s">
        <v>99</v>
      </c>
      <c r="F70" s="33" t="str">
        <f>VLOOKUP(E70,[1]示范课堂103!$E:$F,2,0)</f>
        <v>电气1904-6
电气自动化卓越
自动化1904-5</v>
      </c>
    </row>
    <row r="71" spans="1:6" ht="23.25" hidden="1" customHeight="1">
      <c r="A71" s="2">
        <v>69</v>
      </c>
      <c r="B71" s="25" t="s">
        <v>96</v>
      </c>
      <c r="C71" s="30" t="s">
        <v>97</v>
      </c>
      <c r="D71" s="3" t="s">
        <v>179</v>
      </c>
      <c r="E71" s="3" t="s">
        <v>100</v>
      </c>
      <c r="F71" s="33" t="str">
        <f>VLOOKUP(E71,[1]示范课堂103!$E:$F,2,0)</f>
        <v>电气1901-03</v>
      </c>
    </row>
    <row r="72" spans="1:6" ht="23.25" hidden="1" customHeight="1">
      <c r="A72" s="2">
        <v>70</v>
      </c>
      <c r="B72" s="25" t="s">
        <v>96</v>
      </c>
      <c r="C72" s="30" t="s">
        <v>97</v>
      </c>
      <c r="D72" s="3" t="s">
        <v>179</v>
      </c>
      <c r="E72" s="3" t="s">
        <v>101</v>
      </c>
      <c r="F72" s="33" t="str">
        <f>VLOOKUP(E72,[1]示范课堂103!$E:$F,2,0)</f>
        <v>通信1901-04</v>
      </c>
    </row>
    <row r="73" spans="1:6" ht="23.25" hidden="1" customHeight="1">
      <c r="A73" s="2">
        <v>71</v>
      </c>
      <c r="B73" s="25" t="s">
        <v>96</v>
      </c>
      <c r="C73" s="30" t="s">
        <v>97</v>
      </c>
      <c r="D73" s="3" t="s">
        <v>179</v>
      </c>
      <c r="E73" s="3" t="s">
        <v>102</v>
      </c>
      <c r="F73" s="33" t="str">
        <f>VLOOKUP(E73,[1]示范课堂103!$E:$F,2,0)</f>
        <v>光信科1901-03</v>
      </c>
    </row>
    <row r="74" spans="1:6" ht="23.25" hidden="1" customHeight="1">
      <c r="A74" s="2">
        <v>72</v>
      </c>
      <c r="B74" s="25" t="s">
        <v>96</v>
      </c>
      <c r="C74" s="30" t="s">
        <v>97</v>
      </c>
      <c r="D74" s="3" t="s">
        <v>179</v>
      </c>
      <c r="E74" s="3" t="s">
        <v>103</v>
      </c>
      <c r="F74" s="33" t="str">
        <f>VLOOKUP(E74,[1]示范课堂103!$E:$F,2,0)</f>
        <v>电信1901-03</v>
      </c>
    </row>
    <row r="75" spans="1:6" ht="23.25" hidden="1" customHeight="1">
      <c r="A75" s="2">
        <v>73</v>
      </c>
      <c r="B75" s="25" t="s">
        <v>96</v>
      </c>
      <c r="C75" s="30" t="s">
        <v>97</v>
      </c>
      <c r="D75" s="3" t="s">
        <v>179</v>
      </c>
      <c r="E75" s="3" t="s">
        <v>104</v>
      </c>
      <c r="F75" s="33" t="str">
        <f>VLOOKUP(E75,[1]示范课堂103!$E:$F,2,0)</f>
        <v>电信科1901-02
物理JD1901</v>
      </c>
    </row>
    <row r="76" spans="1:6" ht="23.25" hidden="1" customHeight="1">
      <c r="A76" s="2">
        <v>74</v>
      </c>
      <c r="B76" s="25" t="s">
        <v>96</v>
      </c>
      <c r="C76" s="30" t="s">
        <v>97</v>
      </c>
      <c r="D76" s="3" t="s">
        <v>179</v>
      </c>
      <c r="E76" s="3" t="s">
        <v>105</v>
      </c>
      <c r="F76" s="33" t="str">
        <f>VLOOKUP(E76,[1]示范课堂103!$E:$F,2,0)</f>
        <v>电信1904-06</v>
      </c>
    </row>
    <row r="77" spans="1:6" ht="23.25" hidden="1" customHeight="1">
      <c r="A77" s="2">
        <v>75</v>
      </c>
      <c r="B77" s="25" t="s">
        <v>96</v>
      </c>
      <c r="C77" s="30" t="s">
        <v>97</v>
      </c>
      <c r="D77" s="3" t="s">
        <v>179</v>
      </c>
      <c r="E77" s="3" t="s">
        <v>106</v>
      </c>
      <c r="F77" s="33" t="str">
        <f>VLOOKUP(E77,[1]示范课堂103!$E:$F,2,0)</f>
        <v>信息1903-04
自动化1901-3</v>
      </c>
    </row>
    <row r="78" spans="1:6" ht="23.25" hidden="1" customHeight="1">
      <c r="A78" s="2">
        <v>76</v>
      </c>
      <c r="B78" s="25" t="s">
        <v>96</v>
      </c>
      <c r="C78" s="30" t="s">
        <v>97</v>
      </c>
      <c r="D78" s="3" t="s">
        <v>179</v>
      </c>
      <c r="E78" s="3" t="s">
        <v>107</v>
      </c>
      <c r="F78" s="33" t="str">
        <f>VLOOKUP(E78,[1]示范课堂103!$E:$F,2,0)</f>
        <v>通信zy1901  
信息sy1901  
通信gj1901</v>
      </c>
    </row>
    <row r="79" spans="1:6" ht="23.25" hidden="1" customHeight="1">
      <c r="A79" s="2">
        <v>77</v>
      </c>
      <c r="B79" s="25" t="s">
        <v>96</v>
      </c>
      <c r="C79" s="30" t="s">
        <v>97</v>
      </c>
      <c r="D79" s="3" t="s">
        <v>179</v>
      </c>
      <c r="E79" s="3" t="s">
        <v>108</v>
      </c>
      <c r="F79" s="33" t="str">
        <f>VLOOKUP(E79,[1]示范课堂103!$E:$F,2,0)</f>
        <v>通信1901-04</v>
      </c>
    </row>
    <row r="80" spans="1:6" s="26" customFormat="1" ht="23.25" hidden="1" customHeight="1">
      <c r="A80" s="2">
        <v>78</v>
      </c>
      <c r="B80" s="25" t="s">
        <v>96</v>
      </c>
      <c r="C80" s="30" t="s">
        <v>97</v>
      </c>
      <c r="D80" s="3" t="s">
        <v>179</v>
      </c>
      <c r="E80" s="3" t="s">
        <v>109</v>
      </c>
      <c r="F80" s="33" t="str">
        <f>VLOOKUP(E80,[1]示范课堂103!$E:$F,2,0)</f>
        <v>电气1904-6
电气自动化卓越</v>
      </c>
    </row>
    <row r="81" spans="1:6" ht="23.25" hidden="1" customHeight="1">
      <c r="A81" s="2">
        <v>79</v>
      </c>
      <c r="B81" s="25" t="s">
        <v>96</v>
      </c>
      <c r="C81" s="31" t="s">
        <v>110</v>
      </c>
      <c r="D81" s="3" t="s">
        <v>102</v>
      </c>
      <c r="E81" s="4" t="s">
        <v>111</v>
      </c>
      <c r="F81" s="33" t="str">
        <f>VLOOKUP(E81,[1]示范课堂103!$E:$F,2,0)</f>
        <v>光信科1901-03</v>
      </c>
    </row>
    <row r="82" spans="1:6" ht="23.25" hidden="1" customHeight="1">
      <c r="A82" s="2">
        <v>80</v>
      </c>
      <c r="B82" s="3" t="s">
        <v>96</v>
      </c>
      <c r="C82" s="10" t="s">
        <v>110</v>
      </c>
      <c r="D82" s="3" t="s">
        <v>102</v>
      </c>
      <c r="E82" s="4" t="s">
        <v>112</v>
      </c>
      <c r="F82" s="33" t="str">
        <f>VLOOKUP(E82,[1]示范课堂103!$E:$F,2,0)</f>
        <v>电子1801-1803</v>
      </c>
    </row>
    <row r="83" spans="1:6" ht="23.25" hidden="1" customHeight="1">
      <c r="A83" s="2">
        <v>81</v>
      </c>
      <c r="B83" s="3" t="s">
        <v>113</v>
      </c>
      <c r="C83" s="3" t="s">
        <v>114</v>
      </c>
      <c r="D83" s="3" t="s">
        <v>115</v>
      </c>
      <c r="E83" s="3" t="s">
        <v>115</v>
      </c>
      <c r="F83" s="33" t="str">
        <f>VLOOKUP(E83,[1]示范课堂103!$E:$F,2,0)</f>
        <v>软件、大数据18级</v>
      </c>
    </row>
    <row r="84" spans="1:6" ht="23.25" hidden="1" customHeight="1">
      <c r="A84" s="2">
        <v>82</v>
      </c>
      <c r="B84" s="3" t="s">
        <v>116</v>
      </c>
      <c r="C84" s="2" t="s">
        <v>117</v>
      </c>
      <c r="D84" s="3" t="s">
        <v>118</v>
      </c>
      <c r="E84" s="3" t="s">
        <v>118</v>
      </c>
      <c r="F84" s="33" t="str">
        <f>VLOOKUP(E84,[1]示范课堂103!$E:$F,2,0)</f>
        <v>航海1801-04
航海1805-07</v>
      </c>
    </row>
    <row r="85" spans="1:6" ht="23.25" hidden="1" customHeight="1">
      <c r="A85" s="2">
        <v>83</v>
      </c>
      <c r="B85" s="3" t="s">
        <v>116</v>
      </c>
      <c r="C85" s="2" t="s">
        <v>117</v>
      </c>
      <c r="D85" s="3" t="s">
        <v>118</v>
      </c>
      <c r="E85" s="3" t="s">
        <v>119</v>
      </c>
      <c r="F85" s="33" t="str">
        <f>VLOOKUP(E85,[1]示范课堂103!$E:$F,2,0)</f>
        <v>航海1801-04
航海1805-07</v>
      </c>
    </row>
    <row r="86" spans="1:6" ht="23.25" hidden="1" customHeight="1">
      <c r="A86" s="2">
        <v>84</v>
      </c>
      <c r="B86" s="3" t="s">
        <v>116</v>
      </c>
      <c r="C86" s="3" t="s">
        <v>120</v>
      </c>
      <c r="D86" s="3" t="s">
        <v>121</v>
      </c>
      <c r="E86" s="3" t="s">
        <v>121</v>
      </c>
      <c r="F86" s="33" t="str">
        <f>VLOOKUP(E86,[1]示范课堂103!$E:$F,2,0)</f>
        <v>海事1901-1902</v>
      </c>
    </row>
    <row r="87" spans="1:6" ht="23.25" hidden="1" customHeight="1">
      <c r="A87" s="2">
        <v>85</v>
      </c>
      <c r="B87" s="3" t="s">
        <v>116</v>
      </c>
      <c r="C87" s="2" t="s">
        <v>122</v>
      </c>
      <c r="D87" s="3" t="s">
        <v>123</v>
      </c>
      <c r="E87" s="3" t="s">
        <v>123</v>
      </c>
      <c r="F87" s="33" t="str">
        <f>VLOOKUP(E87,[1]示范课堂103!$E:$F,2,0)</f>
        <v>航海1901-03</v>
      </c>
    </row>
    <row r="88" spans="1:6" ht="23.25" hidden="1" customHeight="1">
      <c r="A88" s="2">
        <v>86</v>
      </c>
      <c r="B88" s="3" t="s">
        <v>116</v>
      </c>
      <c r="C88" s="2" t="s">
        <v>122</v>
      </c>
      <c r="D88" s="3" t="s">
        <v>123</v>
      </c>
      <c r="E88" s="3" t="s">
        <v>124</v>
      </c>
      <c r="F88" s="33" t="str">
        <f>VLOOKUP(E88,[1]示范课堂103!$E:$F,2,0)</f>
        <v>航海1906-07</v>
      </c>
    </row>
    <row r="89" spans="1:6" ht="23.25" hidden="1" customHeight="1">
      <c r="A89" s="2">
        <v>87</v>
      </c>
      <c r="B89" s="3" t="s">
        <v>116</v>
      </c>
      <c r="C89" s="2" t="s">
        <v>122</v>
      </c>
      <c r="D89" s="3" t="s">
        <v>123</v>
      </c>
      <c r="E89" s="3" t="s">
        <v>125</v>
      </c>
      <c r="F89" s="33" t="str">
        <f>VLOOKUP(E89,[1]示范课堂103!$E:$F,2,0)</f>
        <v>航海1904-05</v>
      </c>
    </row>
    <row r="90" spans="1:6" ht="23.25" hidden="1" customHeight="1">
      <c r="A90" s="2">
        <v>88</v>
      </c>
      <c r="B90" s="4" t="s">
        <v>126</v>
      </c>
      <c r="C90" s="10" t="s">
        <v>127</v>
      </c>
      <c r="D90" s="3" t="s">
        <v>128</v>
      </c>
      <c r="E90" s="4" t="s">
        <v>128</v>
      </c>
      <c r="F90" s="33" t="str">
        <f>VLOOKUP(E90,[1]示范课堂103!$E:$F,2,0)</f>
        <v>成型2001-03,成型zy2001等</v>
      </c>
    </row>
    <row r="91" spans="1:6" ht="23.25" hidden="1" customHeight="1">
      <c r="A91" s="2">
        <v>89</v>
      </c>
      <c r="B91" s="4" t="s">
        <v>126</v>
      </c>
      <c r="C91" s="10" t="s">
        <v>127</v>
      </c>
      <c r="D91" s="3" t="s">
        <v>128</v>
      </c>
      <c r="E91" s="4" t="s">
        <v>129</v>
      </c>
      <c r="F91" s="33" t="str">
        <f>VLOOKUP(E91,[1]示范课堂103!$E:$F,2,0)</f>
        <v>车辆2001-03等</v>
      </c>
    </row>
    <row r="92" spans="1:6" ht="23.25" customHeight="1">
      <c r="A92" s="2">
        <v>90</v>
      </c>
      <c r="B92" s="3" t="s">
        <v>130</v>
      </c>
      <c r="C92" s="3" t="s">
        <v>131</v>
      </c>
      <c r="D92" s="3" t="s">
        <v>132</v>
      </c>
      <c r="E92" s="3" t="s">
        <v>132</v>
      </c>
      <c r="F92" s="33" t="str">
        <f>VLOOKUP(E92,[1]示范课堂103!$E:$F,2,0)</f>
        <v>制药工程1901、1902、zy1901班，制药工程H1901、H1902班</v>
      </c>
    </row>
    <row r="93" spans="1:6" ht="23.25" customHeight="1">
      <c r="A93" s="2">
        <v>91</v>
      </c>
      <c r="B93" s="3" t="s">
        <v>130</v>
      </c>
      <c r="C93" s="3" t="s">
        <v>133</v>
      </c>
      <c r="D93" s="3" t="s">
        <v>134</v>
      </c>
      <c r="E93" s="3" t="s">
        <v>134</v>
      </c>
      <c r="F93" s="33" t="str">
        <f>VLOOKUP(E93,[1]示范课堂103!$E:$F,2,0)</f>
        <v>制药18级</v>
      </c>
    </row>
    <row r="94" spans="1:6" ht="23.25" hidden="1" customHeight="1">
      <c r="A94" s="2">
        <v>92</v>
      </c>
      <c r="B94" s="4" t="s">
        <v>135</v>
      </c>
      <c r="C94" s="10" t="s">
        <v>136</v>
      </c>
      <c r="D94" s="3" t="s">
        <v>180</v>
      </c>
      <c r="E94" s="4" t="s">
        <v>137</v>
      </c>
      <c r="F94" s="33" t="str">
        <f>VLOOKUP(E94,[1]示范课堂103!$E:$F,2,0)</f>
        <v>工商类2001-2003</v>
      </c>
    </row>
    <row r="95" spans="1:6" ht="23.25" hidden="1" customHeight="1">
      <c r="A95" s="2">
        <v>93</v>
      </c>
      <c r="B95" s="4" t="s">
        <v>135</v>
      </c>
      <c r="C95" s="8" t="s">
        <v>138</v>
      </c>
      <c r="D95" s="3" t="s">
        <v>181</v>
      </c>
      <c r="E95" s="4" t="s">
        <v>139</v>
      </c>
      <c r="F95" s="33" t="str">
        <f>VLOOKUP(E95,[1]示范课堂103!$E:$F,2,0)</f>
        <v>营销1901-02</v>
      </c>
    </row>
    <row r="96" spans="1:6" ht="23.25" hidden="1" customHeight="1">
      <c r="A96" s="2">
        <v>94</v>
      </c>
      <c r="B96" s="4" t="s">
        <v>135</v>
      </c>
      <c r="C96" s="10" t="s">
        <v>140</v>
      </c>
      <c r="D96" s="3" t="s">
        <v>182</v>
      </c>
      <c r="E96" s="4" t="s">
        <v>141</v>
      </c>
      <c r="F96" s="33" t="str">
        <f>VLOOKUP(E96,[1]示范课堂103!$E:$F,2,0)</f>
        <v>信管1901-02</v>
      </c>
    </row>
    <row r="97" spans="1:6" ht="23.25" hidden="1" customHeight="1">
      <c r="A97" s="2">
        <v>95</v>
      </c>
      <c r="B97" s="4" t="s">
        <v>135</v>
      </c>
      <c r="C97" s="10" t="s">
        <v>140</v>
      </c>
      <c r="D97" s="3" t="s">
        <v>182</v>
      </c>
      <c r="E97" s="4" t="s">
        <v>142</v>
      </c>
      <c r="F97" s="33" t="str">
        <f>VLOOKUP(E97,[1]示范课堂103!$E:$F,2,0)</f>
        <v>信管1903</v>
      </c>
    </row>
    <row r="98" spans="1:6" ht="23.25" hidden="1" customHeight="1">
      <c r="A98" s="2">
        <v>96</v>
      </c>
      <c r="B98" s="4" t="s">
        <v>143</v>
      </c>
      <c r="C98" s="9" t="s">
        <v>144</v>
      </c>
      <c r="D98" s="3" t="s">
        <v>183</v>
      </c>
      <c r="E98" s="4" t="s">
        <v>145</v>
      </c>
      <c r="F98" s="33" t="str">
        <f>VLOOKUP(E98,[1]示范课堂103!$E:$F,2,0)</f>
        <v>国贸1801-1802</v>
      </c>
    </row>
    <row r="99" spans="1:6" ht="23.25" hidden="1" customHeight="1">
      <c r="A99" s="2">
        <v>97</v>
      </c>
      <c r="B99" s="4" t="s">
        <v>146</v>
      </c>
      <c r="C99" s="10" t="s">
        <v>147</v>
      </c>
      <c r="D99" s="3" t="s">
        <v>184</v>
      </c>
      <c r="E99" s="4" t="s">
        <v>148</v>
      </c>
      <c r="F99" s="33" t="str">
        <f>VLOOKUP(E99,[1]示范课堂103!$E:$F,2,0)</f>
        <v>20级工业设计</v>
      </c>
    </row>
    <row r="100" spans="1:6" ht="23.25" hidden="1" customHeight="1">
      <c r="A100" s="2">
        <v>98</v>
      </c>
      <c r="B100" s="27" t="s">
        <v>149</v>
      </c>
      <c r="C100" s="27" t="s">
        <v>150</v>
      </c>
      <c r="D100" s="3" t="s">
        <v>151</v>
      </c>
      <c r="E100" s="27" t="s">
        <v>151</v>
      </c>
      <c r="F100" s="33" t="str">
        <f>VLOOKUP(E100,[1]示范课堂103!$E:$F,2,0)</f>
        <v>外语类2001、2002、2004、2005</v>
      </c>
    </row>
    <row r="101" spans="1:6" ht="23.25" hidden="1" customHeight="1">
      <c r="A101" s="2">
        <v>99</v>
      </c>
      <c r="B101" s="20" t="s">
        <v>152</v>
      </c>
      <c r="C101" s="20" t="s">
        <v>153</v>
      </c>
      <c r="D101" s="3" t="s">
        <v>185</v>
      </c>
      <c r="E101" s="28" t="s">
        <v>154</v>
      </c>
      <c r="F101" s="33" t="str">
        <f>VLOOKUP(E101,[1]示范课堂103!$E:$F,2,0)</f>
        <v>思政1801-02</v>
      </c>
    </row>
    <row r="102" spans="1:6" ht="23.25" hidden="1" customHeight="1">
      <c r="A102" s="2">
        <v>100</v>
      </c>
      <c r="B102" s="17" t="s">
        <v>155</v>
      </c>
      <c r="C102" s="20" t="s">
        <v>156</v>
      </c>
      <c r="D102" s="3" t="s">
        <v>186</v>
      </c>
      <c r="E102" s="20" t="s">
        <v>157</v>
      </c>
      <c r="F102" s="33" t="str">
        <f>VLOOKUP(E102,[1]示范课堂103!$E:$F,2,0)</f>
        <v>汉语1801</v>
      </c>
    </row>
    <row r="103" spans="1:6" ht="23.25" hidden="1" customHeight="1">
      <c r="A103" s="2">
        <v>101</v>
      </c>
      <c r="B103" s="17" t="s">
        <v>155</v>
      </c>
      <c r="C103" s="10" t="s">
        <v>158</v>
      </c>
      <c r="D103" s="3" t="s">
        <v>187</v>
      </c>
      <c r="E103" s="4" t="s">
        <v>159</v>
      </c>
      <c r="F103" s="33" t="str">
        <f>VLOOKUP(E103,[1]示范课堂103!$E:$F,2,0)</f>
        <v>新闻传播大类20级1-3班</v>
      </c>
    </row>
    <row r="104" spans="1:6" ht="23.25" hidden="1" customHeight="1">
      <c r="A104" s="2">
        <v>102</v>
      </c>
      <c r="B104" s="4" t="s">
        <v>160</v>
      </c>
      <c r="C104" s="10" t="s">
        <v>161</v>
      </c>
      <c r="D104" s="3" t="s">
        <v>188</v>
      </c>
      <c r="E104" s="4" t="s">
        <v>162</v>
      </c>
      <c r="F104" s="33" t="str">
        <f>VLOOKUP(E104,[1]示范课堂103!$E:$F,2,0)</f>
        <v>气排球选项班</v>
      </c>
    </row>
    <row r="105" spans="1:6" ht="30" hidden="1" customHeight="1">
      <c r="A105" s="2">
        <v>103</v>
      </c>
      <c r="B105" s="4" t="s">
        <v>163</v>
      </c>
      <c r="C105" s="3" t="s">
        <v>164</v>
      </c>
      <c r="D105" s="3" t="s">
        <v>189</v>
      </c>
      <c r="E105" s="3" t="s">
        <v>165</v>
      </c>
      <c r="F105" s="33" t="str">
        <f>VLOOKUP(E105,[1]示范课堂103!$E:$F,2,0)</f>
        <v>全校学生</v>
      </c>
    </row>
  </sheetData>
  <autoFilter ref="A2:F105">
    <filterColumn colId="1">
      <filters>
        <filter val="化学化工与生命科学学院"/>
      </filters>
    </filterColumn>
  </autoFilter>
  <mergeCells count="1">
    <mergeCell ref="A1:F1"/>
  </mergeCells>
  <phoneticPr fontId="2" type="noConversion"/>
  <hyperlinks>
    <hyperlink ref="C11:C12" r:id="rId1" tooltip="大学物理A下 选课学生名单" display="材料概论"/>
    <hyperlink ref="C21" r:id="rId2" tooltip="大学物理A下 选课学生名单" display="http://202.114.50.131/Course/kcxkxsList.do?rwkey=A81A9A2C6D333776E053FD02A8C06E66&amp;xnxq=2020-2021-1"/>
    <hyperlink ref="C87" r:id="rId3" tooltip="大学物理A下 选课学生名单"/>
    <hyperlink ref="C88" r:id="rId4" tooltip="大学物理A下 选课学生名单"/>
    <hyperlink ref="C89" r:id="rId5" tooltip="大学物理A下 选课学生名单"/>
    <hyperlink ref="C94" r:id="rId6" tooltip="大学物理A下 选课学生名单" display="http://202.114.50.131/Course/kcxkxsList.do?rwkey=A81A9A2C6D333776E053FD02A8C06E66&amp;xnxq=2020-2021-1"/>
    <hyperlink ref="C95" r:id="rId7" tooltip="大学物理A下 选课学生名单" display="http://202.114.50.131/Course/kcxkxsList.do?rwkey=A81A9A2C6D333776E053FD02A8C06E66&amp;xnxq=2020-2021-1"/>
    <hyperlink ref="C25" r:id="rId8" tooltip="大学物理A下 选课学生名单" display="http://202.114.50.131/Course/kcxkxsList.do?rwkey=A81A9A2C6D333776E053FD02A8C06E66&amp;xnxq=2020-2021-1"/>
    <hyperlink ref="C18:C22" r:id="rId9" tooltip="大学物理A下 选课学生名单" display="http://202.114.50.131/Course/kcxkxsList.do?rwkey=A81A9A2C6D333776E053FD02A8C06E66&amp;xnxq=2020-2021-1"/>
    <hyperlink ref="C50" r:id="rId10"/>
    <hyperlink ref="C31:C32" r:id="rId11" tooltip="大学物理A下 选课学生名单" display="http://202.114.50.131/Course/kcxkxsList.do?rwkey=A81A9A2C6D333776E053FD02A8C06E66&amp;xnxq=2020-2021-1"/>
    <hyperlink ref="C51" r:id="rId12"/>
    <hyperlink ref="C54" r:id="rId13"/>
    <hyperlink ref="C55" r:id="rId14"/>
    <hyperlink ref="C56" r:id="rId15"/>
    <hyperlink ref="C57" r:id="rId16"/>
    <hyperlink ref="C44:C45" r:id="rId17" display="工程图学A下"/>
    <hyperlink ref="C58" r:id="rId18" tooltip="大学物理A下 选课学生名单"/>
    <hyperlink ref="C96" r:id="rId19" tooltip="大学物理A下 选课学生名单" display="http://202.114.50.131/Course/kcxkxsList.do?rwkey=A81A9A2C6D333776E053FD02A8C06E66&amp;xnxq=2020-2021-1"/>
    <hyperlink ref="C97" r:id="rId20" tooltip="大学物理A下 选课学生名单" display="http://202.114.50.131/Course/kcxkxsList.do?rwkey=A81A9A2C6D333776E053FD02A8C06E66&amp;xnxq=2020-2021-1"/>
    <hyperlink ref="C10" r:id="rId21" tooltip="大学物理A下 选课学生名单"/>
    <hyperlink ref="C11" r:id="rId22" tooltip="大学物理A下 选课学生名单"/>
    <hyperlink ref="C12" r:id="rId23" tooltip="大学物理A下 选课学生名单"/>
    <hyperlink ref="C13" r:id="rId24" tooltip="大学物理A下 选课学生名单"/>
    <hyperlink ref="C14" r:id="rId25" tooltip="大学物理A下 选课学生名单"/>
    <hyperlink ref="C99" r:id="rId26" tooltip="大学物理A下 选课学生名单" display="http://202.114.50.131/Course/kcxkxsList.do?rwkey=A81A9A2C6D333776E053FD02A8C06E66&amp;xnxq=2020-2021-1"/>
    <hyperlink ref="C23" r:id="rId27" tooltip="大学物理A下 选课学生名单" display="http://202.114.50.131/Course/kcxkxsList.do?rwkey=A81A9A2C6D333776E053FD02A8C06E66&amp;xnxq=2020-2021-1"/>
    <hyperlink ref="C24" r:id="rId28" tooltip="大学物理A下 选课学生名单" display="http://202.114.50.131/Course/kcxkxsList.do?rwkey=A81A9A2C6D333776E053FD02A8C06E66&amp;xnxq=2020-2021-1"/>
    <hyperlink ref="C20" r:id="rId29" tooltip="大学物理A下 选课学生名单" display="http://202.114.50.131/Course/kcxkxsList.do?rwkey=A81A9A2C6D333776E053FD02A8C06E66&amp;xnxq=2020-2021-1"/>
    <hyperlink ref="C8" r:id="rId30" tooltip="大学物理A下 选课学生名单" display="http://202.114.50.131/Course/kcxkxsList.do?rwkey=A81A9A2C6D333776E053FD02A8C06E66&amp;xnxq=2020-2021-1"/>
    <hyperlink ref="C9" r:id="rId31" tooltip="大学物理A下 选课学生名单" display="http://202.114.50.131/Course/kcxkxsList.do?rwkey=A81A9A2C6D333776E053FD02A8C06E66&amp;xnxq=2020-2021-1"/>
    <hyperlink ref="C38" r:id="rId32" tooltip="大学物理A下 选课学生名单" display="http://202.114.50.131/Course/kcxkxsList.do?rwkey=A81A9A2C6D333776E053FD02A8C06E66&amp;xnxq=2020-2021-1"/>
    <hyperlink ref="C81" r:id="rId33" tooltip="大学物理A下 选课学生名单" display="http://202.114.50.131/Course/kcxkxsList.do?rwkey=A81A9A2C6D333776E053FD02A8C06E66&amp;xnxq=2020-2021-1"/>
    <hyperlink ref="C82" r:id="rId34" tooltip="大学物理A下 选课学生名单" display="http://202.114.50.131/Course/kcxkxsList.do?rwkey=A81A9A2C6D333776E053FD02A8C06E66&amp;xnxq=2020-2021-1"/>
    <hyperlink ref="C90" r:id="rId35" tooltip="大学物理A下 选课学生名单"/>
    <hyperlink ref="C91" r:id="rId36" tooltip="大学物理A下 选课学生名单"/>
    <hyperlink ref="C103" r:id="rId37" tooltip="大学物理A下 选课学生名单" display="http://202.114.50.131/Course/kcxkxsList.do?rwkey=A81A9A2C6D333776E053FD02A8C06E66&amp;xnxq=2020-2021-1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2021-09-29T01:25:32Z</dcterms:created>
  <dcterms:modified xsi:type="dcterms:W3CDTF">2021-09-29T03:12:06Z</dcterms:modified>
</cp:coreProperties>
</file>